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ulture and Events\GRANTS\_CULTURE &amp; HERITAGE PROJECT AND OPERATING GRANTS\2026\2026 Operating\"/>
    </mc:Choice>
  </mc:AlternateContent>
  <bookViews>
    <workbookView xWindow="0" yWindow="90" windowWidth="28755" windowHeight="12585"/>
  </bookViews>
  <sheets>
    <sheet name="OP GRANT FINANCIAL - w formulas" sheetId="1" r:id="rId1"/>
    <sheet name="Sheet1" sheetId="2" r:id="rId2"/>
  </sheets>
  <calcPr calcId="162913"/>
</workbook>
</file>

<file path=xl/calcChain.xml><?xml version="1.0" encoding="utf-8"?>
<calcChain xmlns="http://schemas.openxmlformats.org/spreadsheetml/2006/main">
  <c r="E69" i="1" l="1"/>
  <c r="C69" i="1"/>
  <c r="C46" i="1"/>
  <c r="E46" i="1"/>
  <c r="C15" i="1" l="1"/>
  <c r="E15" i="1"/>
  <c r="C23" i="1"/>
  <c r="E23" i="1"/>
  <c r="C30" i="1"/>
  <c r="E30" i="1"/>
  <c r="C39" i="1"/>
  <c r="E39" i="1"/>
  <c r="C50" i="1"/>
  <c r="C51" i="1"/>
  <c r="C99" i="1" s="1"/>
  <c r="E50" i="1"/>
  <c r="C76" i="1"/>
  <c r="C96" i="1" s="1"/>
  <c r="C100" i="1" s="1"/>
  <c r="E76" i="1"/>
  <c r="C83" i="1"/>
  <c r="E83" i="1"/>
  <c r="C89" i="1"/>
  <c r="E89" i="1"/>
  <c r="C95" i="1"/>
  <c r="E95" i="1"/>
  <c r="E51" i="1" l="1"/>
  <c r="E96" i="1"/>
  <c r="E100" i="1" s="1"/>
  <c r="E99" i="1"/>
  <c r="C98" i="1"/>
  <c r="E98" i="1" l="1"/>
</calcChain>
</file>

<file path=xl/sharedStrings.xml><?xml version="1.0" encoding="utf-8"?>
<sst xmlns="http://schemas.openxmlformats.org/spreadsheetml/2006/main" count="100" uniqueCount="98">
  <si>
    <t>REVENUE</t>
  </si>
  <si>
    <t>Total Earned Revenue</t>
  </si>
  <si>
    <t>Total Private Sector Revenue</t>
  </si>
  <si>
    <t>EXPENSES</t>
  </si>
  <si>
    <t>SURPLUS OR (DEFICIT)</t>
  </si>
  <si>
    <t>Fees from workshops, classes, conferences, seminars, annual meetings, colloquia</t>
  </si>
  <si>
    <t>Other earned revenue (please specify)</t>
  </si>
  <si>
    <t>Foundation grants and donations</t>
  </si>
  <si>
    <t>Fundraising events (gross)</t>
  </si>
  <si>
    <t>In-kind goods and services revenues from private sector (audited)</t>
  </si>
  <si>
    <t>Artists and professional fees</t>
  </si>
  <si>
    <t>Artistic salaries - permanent and temporary employees</t>
  </si>
  <si>
    <t>Copyright, reproduction and royalties payments</t>
  </si>
  <si>
    <t>Production / technical salaries - permanent and temporary employees</t>
  </si>
  <si>
    <t>Exhibition / programming / production / distribution (media arts) / special projects expenses</t>
  </si>
  <si>
    <t>Touring / circulation expenses</t>
  </si>
  <si>
    <t>Catalogues / documentation / publications</t>
  </si>
  <si>
    <t>Education, audience development and outreach</t>
  </si>
  <si>
    <t>Membership and registration</t>
  </si>
  <si>
    <t>Other facility expenses</t>
  </si>
  <si>
    <t>Facility operating salaries - permanent and temporary employees</t>
  </si>
  <si>
    <t>Facility operating professional fees</t>
  </si>
  <si>
    <t>General facility expenses</t>
  </si>
  <si>
    <t>Rent or mortgage interest</t>
  </si>
  <si>
    <t>Other marketing and communication expenses (please specify)</t>
  </si>
  <si>
    <t>Advertising purchases</t>
  </si>
  <si>
    <t>Marketing production fees</t>
  </si>
  <si>
    <t>Marketing and communications professional fees</t>
  </si>
  <si>
    <t>Marketing and communications salaries - permanent and temporary employees</t>
  </si>
  <si>
    <t>Fundraising salaries - permanent and temporary employees</t>
  </si>
  <si>
    <t>Fundraising professional fees</t>
  </si>
  <si>
    <t>Other fundraising expenses (please specify)</t>
  </si>
  <si>
    <t>Total fundraising expenses</t>
  </si>
  <si>
    <t>Administrative salaries - permanent and temporary employees</t>
  </si>
  <si>
    <t>Administrative professional fees</t>
  </si>
  <si>
    <t>Other administrative expenses (please specify)</t>
  </si>
  <si>
    <t>ADMINISTRATION EXPENSES</t>
  </si>
  <si>
    <t>Total administrative expenses</t>
  </si>
  <si>
    <t>Total revenues (A)</t>
  </si>
  <si>
    <t>Total expenses (B)</t>
  </si>
  <si>
    <t>PRODUCTION / TECHNICAL SALARIES AND FEES</t>
  </si>
  <si>
    <t>PROGRAMMING EXPENSES</t>
  </si>
  <si>
    <t>FACILITY OPERATING EXPENSES</t>
  </si>
  <si>
    <t>FUNDRAISING EXPENSES</t>
  </si>
  <si>
    <t>MARKETING &amp; COMMUNICATION EXPENSES</t>
  </si>
  <si>
    <t>EARNED REVENUE</t>
  </si>
  <si>
    <t>ARTISTIC EXPENSES, INCL. EXHIBITION, PRODUCTION, TECHNICAL, PROGRAMMING, SERVICES</t>
  </si>
  <si>
    <t>Department of Canadian Heritage</t>
  </si>
  <si>
    <t>Other federal</t>
  </si>
  <si>
    <t>Total federal public revenues</t>
  </si>
  <si>
    <t>Provincial or territorial employment programs</t>
  </si>
  <si>
    <t>Other provincial or territorial</t>
  </si>
  <si>
    <t>Total provincial or territorial revenues</t>
  </si>
  <si>
    <t>Other public sector revenues</t>
  </si>
  <si>
    <t>In-kind goods and services revenues from public sector (audited)</t>
  </si>
  <si>
    <t>Total public sector revenues</t>
  </si>
  <si>
    <t>Total other revenues</t>
  </si>
  <si>
    <t>TOTAL REVENUES (A)</t>
  </si>
  <si>
    <t>TOTAL EXPENSES (B)</t>
  </si>
  <si>
    <t>PRIVATE SECTOR REVENUE</t>
  </si>
  <si>
    <t>MUNICIPAL AND REGIONAL REVENUES</t>
  </si>
  <si>
    <t>Total facility operating expenses</t>
  </si>
  <si>
    <t>Total artistic expenses</t>
  </si>
  <si>
    <t>Total marketing and communication expenses</t>
  </si>
  <si>
    <t>Organization Name:</t>
  </si>
  <si>
    <t>Admissions and box office from ticket sales, subscriptions, membership or group admissions</t>
  </si>
  <si>
    <t>Co-production revenues</t>
  </si>
  <si>
    <t xml:space="preserve">Membership dues or fees </t>
  </si>
  <si>
    <t>Sales of merchandise</t>
  </si>
  <si>
    <t>Facilities and equipment rental or sale of works of art</t>
  </si>
  <si>
    <t>Donations (Individual or Corporate)</t>
  </si>
  <si>
    <t>Sponsorships (Cash)</t>
  </si>
  <si>
    <t>Other private sector revenues</t>
  </si>
  <si>
    <t>Canada Council Operating grant</t>
  </si>
  <si>
    <t>Other Canada Council grants</t>
  </si>
  <si>
    <t>FEDERAL</t>
  </si>
  <si>
    <t>BC Arts Council Operating grant</t>
  </si>
  <si>
    <t>Other BC Arts Council grants</t>
  </si>
  <si>
    <t>BC Ministry Project grants</t>
  </si>
  <si>
    <t>BC Ministry operating grants</t>
  </si>
  <si>
    <t xml:space="preserve">City of Nanaimo Project Grants </t>
  </si>
  <si>
    <t xml:space="preserve">Other municipal or regional funding </t>
  </si>
  <si>
    <t>Professional development programming</t>
  </si>
  <si>
    <t>Please Specify:</t>
  </si>
  <si>
    <t>Other programming expenses (Please specify)</t>
  </si>
  <si>
    <t>City of Nanaimo Operating Grant (THIS GRANT REQUEST)</t>
  </si>
  <si>
    <t>Provincial or territorial foundation / gaming and lottery corporation</t>
  </si>
  <si>
    <t>Rent or mortgage for administrative space</t>
  </si>
  <si>
    <t>Production / technical services - contract and professional fees</t>
  </si>
  <si>
    <t>PREVIOUS YEAR ACTUALS</t>
  </si>
  <si>
    <t>PROPOSED BUDGET</t>
  </si>
  <si>
    <r>
      <t xml:space="preserve">This form is designed for all types of organizations. You are only required to complete the lines relevant to your organization. Please indicate your fiscal year cycle. You may include notes for any line item that requires more detail on a separate page. </t>
    </r>
    <r>
      <rPr>
        <b/>
        <sz val="14"/>
        <color theme="1"/>
        <rFont val="Myriad Pro"/>
      </rPr>
      <t>Your proposed budget must balance.</t>
    </r>
    <r>
      <rPr>
        <sz val="14"/>
        <color theme="1"/>
        <rFont val="Myriad Pro"/>
        <family val="2"/>
      </rPr>
      <t xml:space="preserve"> </t>
    </r>
    <r>
      <rPr>
        <b/>
        <sz val="14"/>
        <color indexed="8"/>
        <rFont val="Myriad Pro"/>
        <family val="2"/>
      </rPr>
      <t xml:space="preserve"> </t>
    </r>
  </si>
  <si>
    <t>Specify your most recently completed fiscal year:</t>
  </si>
  <si>
    <t>REQUEST YEAR</t>
  </si>
  <si>
    <t>LAST YEAR</t>
  </si>
  <si>
    <r>
      <rPr>
        <b/>
        <sz val="28"/>
        <color indexed="8"/>
        <rFont val="Myriad Pro"/>
        <family val="2"/>
      </rPr>
      <t>Culture Grant Operating Budget Form</t>
    </r>
    <r>
      <rPr>
        <b/>
        <sz val="14"/>
        <color indexed="8"/>
        <rFont val="Myriad Pro"/>
        <family val="2"/>
      </rPr>
      <t xml:space="preserve">
</t>
    </r>
  </si>
  <si>
    <t>indicate confirmed or pending</t>
  </si>
  <si>
    <t>Enter your upcoming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</si>
</sst>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0.0%"/>
  </numFmts>
  <fonts count="16">
    <font>
      <sz val="11"/>
      <color theme="1"/>
      <name val="Calibri"/>
      <family val="2"/>
      <scheme val="minor"/>
    </font>
    <font>
      <b/>
      <sz val="14"/>
      <name val="Myriad Pro"/>
      <family val="2"/>
    </font>
    <font>
      <b/>
      <sz val="14"/>
      <color indexed="8"/>
      <name val="Myriad Pro"/>
      <family val="2"/>
    </font>
    <font>
      <sz val="14"/>
      <name val="Myriad Pro"/>
      <family val="2"/>
    </font>
    <font>
      <b/>
      <i/>
      <sz val="14"/>
      <name val="Myriad Pro"/>
      <family val="2"/>
    </font>
    <font>
      <i/>
      <sz val="14"/>
      <name val="Myriad Pro"/>
      <family val="2"/>
    </font>
    <font>
      <b/>
      <sz val="28"/>
      <color indexed="8"/>
      <name val="Myriad Pro"/>
      <family val="2"/>
    </font>
    <font>
      <sz val="11"/>
      <color theme="1"/>
      <name val="Calibri"/>
      <family val="2"/>
      <scheme val="minor"/>
    </font>
    <font>
      <sz val="14"/>
      <color theme="1"/>
      <name val="Myriad Pro"/>
      <family val="2"/>
    </font>
    <font>
      <sz val="14"/>
      <color theme="1"/>
      <name val="Calibri"/>
      <family val="2"/>
      <scheme val="minor"/>
    </font>
    <font>
      <i/>
      <sz val="14"/>
      <color theme="1"/>
      <name val="Myriad Pro"/>
      <family val="2"/>
    </font>
    <font>
      <b/>
      <sz val="14"/>
      <color theme="1"/>
      <name val="Myriad Pro"/>
      <family val="2"/>
    </font>
    <font>
      <b/>
      <sz val="14"/>
      <color theme="0"/>
      <name val="Myriad Pro"/>
      <family val="2"/>
    </font>
    <font>
      <sz val="11"/>
      <color theme="1"/>
      <name val="Myriad Pro"/>
      <family val="2"/>
    </font>
    <font>
      <sz val="14"/>
      <color theme="0"/>
      <name val="Myriad Pro"/>
      <family val="2"/>
    </font>
    <font>
      <b/>
      <sz val="14"/>
      <color theme="1"/>
      <name val="Myriad Pro"/>
    </font>
  </fonts>
  <fills count="11">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bgColor indexed="64"/>
      </patternFill>
    </fill>
    <fill>
      <patternFill patternType="solid">
        <fgColor theme="4" tint="0.79998168889431442"/>
        <bgColor indexed="64"/>
      </patternFill>
    </fill>
    <fill>
      <patternFill patternType="solid">
        <fgColor theme="1"/>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25">
    <xf numFmtId="0" fontId="0" fillId="0" borderId="0" xfId="0"/>
    <xf numFmtId="0" fontId="8" fillId="0" borderId="1" xfId="0" applyFont="1" applyBorder="1" applyProtection="1"/>
    <xf numFmtId="0" fontId="3" fillId="2" borderId="1" xfId="0" applyFont="1" applyFill="1" applyBorder="1" applyProtection="1"/>
    <xf numFmtId="0" fontId="3" fillId="2" borderId="1" xfId="0" applyFont="1" applyFill="1" applyBorder="1" applyAlignment="1" applyProtection="1">
      <alignment wrapText="1"/>
    </xf>
    <xf numFmtId="0" fontId="8" fillId="2" borderId="1" xfId="0" applyFont="1" applyFill="1" applyBorder="1" applyProtection="1"/>
    <xf numFmtId="0" fontId="8" fillId="2" borderId="1" xfId="0" applyFont="1" applyFill="1" applyBorder="1" applyAlignment="1" applyProtection="1">
      <alignment wrapText="1"/>
    </xf>
    <xf numFmtId="0" fontId="8" fillId="0" borderId="0" xfId="0" applyFont="1" applyProtection="1"/>
    <xf numFmtId="0" fontId="8" fillId="2"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1" xfId="0" applyFont="1" applyBorder="1" applyAlignment="1" applyProtection="1">
      <alignment wrapText="1"/>
    </xf>
    <xf numFmtId="165" fontId="8" fillId="0" borderId="1" xfId="2" applyNumberFormat="1" applyFont="1" applyBorder="1" applyProtection="1"/>
    <xf numFmtId="0" fontId="8" fillId="0"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Protection="1"/>
    <xf numFmtId="165" fontId="3" fillId="0" borderId="1" xfId="2" applyNumberFormat="1" applyFont="1" applyBorder="1" applyProtection="1"/>
    <xf numFmtId="0" fontId="3" fillId="0" borderId="1" xfId="0" applyFont="1" applyFill="1" applyBorder="1" applyProtection="1"/>
    <xf numFmtId="0" fontId="4" fillId="3" borderId="1" xfId="0" applyFont="1" applyFill="1" applyBorder="1" applyProtection="1"/>
    <xf numFmtId="0" fontId="4" fillId="3" borderId="1" xfId="0" applyFont="1" applyFill="1" applyBorder="1" applyAlignment="1" applyProtection="1">
      <alignment horizontal="left" vertical="center" wrapText="1"/>
    </xf>
    <xf numFmtId="0" fontId="4" fillId="3" borderId="2"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xf>
    <xf numFmtId="0" fontId="4" fillId="4" borderId="3" xfId="0" applyFont="1" applyFill="1" applyBorder="1" applyAlignment="1" applyProtection="1">
      <alignment vertical="center"/>
    </xf>
    <xf numFmtId="0" fontId="4" fillId="4" borderId="1" xfId="0" applyFont="1" applyFill="1" applyBorder="1" applyAlignment="1" applyProtection="1">
      <alignment vertical="center"/>
    </xf>
    <xf numFmtId="0" fontId="4" fillId="4" borderId="1" xfId="0" applyFont="1" applyFill="1" applyBorder="1" applyAlignment="1" applyProtection="1">
      <alignment horizontal="left" vertical="center"/>
    </xf>
    <xf numFmtId="0" fontId="8" fillId="0" borderId="1" xfId="0" applyFont="1" applyBorder="1" applyAlignment="1" applyProtection="1">
      <alignment horizontal="center"/>
    </xf>
    <xf numFmtId="0" fontId="4" fillId="3" borderId="1" xfId="0" applyFont="1" applyFill="1" applyBorder="1" applyAlignment="1" applyProtection="1">
      <alignment horizontal="center"/>
    </xf>
    <xf numFmtId="0" fontId="8" fillId="0" borderId="0" xfId="0" applyFont="1" applyAlignment="1" applyProtection="1">
      <alignment horizontal="center"/>
    </xf>
    <xf numFmtId="0" fontId="3" fillId="0" borderId="1" xfId="0" applyFont="1" applyBorder="1" applyAlignment="1" applyProtection="1"/>
    <xf numFmtId="165" fontId="9" fillId="0" borderId="1" xfId="2" applyNumberFormat="1" applyFont="1" applyBorder="1" applyProtection="1"/>
    <xf numFmtId="165" fontId="3" fillId="2" borderId="1" xfId="2" applyNumberFormat="1" applyFont="1" applyFill="1" applyBorder="1" applyProtection="1"/>
    <xf numFmtId="164" fontId="5" fillId="4" borderId="3" xfId="1" applyFont="1" applyFill="1" applyBorder="1" applyProtection="1"/>
    <xf numFmtId="164" fontId="5" fillId="4" borderId="1" xfId="1" applyFont="1" applyFill="1" applyBorder="1" applyProtection="1"/>
    <xf numFmtId="0" fontId="3" fillId="5" borderId="4" xfId="0" applyFont="1" applyFill="1" applyBorder="1" applyAlignment="1" applyProtection="1">
      <alignment horizontal="left" vertical="center" wrapText="1"/>
    </xf>
    <xf numFmtId="164" fontId="10" fillId="3" borderId="1" xfId="1" applyFont="1" applyFill="1" applyBorder="1" applyProtection="1"/>
    <xf numFmtId="164" fontId="5" fillId="3" borderId="1" xfId="0" applyNumberFormat="1" applyFont="1" applyFill="1" applyBorder="1" applyAlignment="1" applyProtection="1">
      <alignment horizontal="left" vertical="center" wrapText="1"/>
    </xf>
    <xf numFmtId="165" fontId="5" fillId="4" borderId="1" xfId="2" applyNumberFormat="1" applyFont="1" applyFill="1" applyBorder="1" applyProtection="1"/>
    <xf numFmtId="165" fontId="10" fillId="3" borderId="1" xfId="0" applyNumberFormat="1" applyFont="1" applyFill="1" applyBorder="1" applyProtection="1"/>
    <xf numFmtId="165" fontId="5" fillId="3" borderId="1" xfId="0" applyNumberFormat="1" applyFont="1" applyFill="1" applyBorder="1" applyAlignment="1" applyProtection="1">
      <alignment horizontal="right" vertical="center" wrapText="1"/>
    </xf>
    <xf numFmtId="165" fontId="3" fillId="0" borderId="1" xfId="2" applyNumberFormat="1" applyFont="1" applyBorder="1" applyAlignment="1" applyProtection="1"/>
    <xf numFmtId="0" fontId="4" fillId="4" borderId="5" xfId="0" applyFont="1" applyFill="1" applyBorder="1" applyAlignment="1" applyProtection="1">
      <alignment horizontal="center" vertical="center"/>
    </xf>
    <xf numFmtId="0" fontId="4" fillId="4" borderId="5" xfId="0" applyFont="1" applyFill="1" applyBorder="1" applyAlignment="1" applyProtection="1">
      <alignment vertical="center"/>
    </xf>
    <xf numFmtId="164" fontId="5" fillId="4" borderId="5" xfId="1" applyFont="1" applyFill="1" applyBorder="1" applyProtection="1"/>
    <xf numFmtId="165" fontId="5" fillId="4" borderId="5" xfId="2" applyNumberFormat="1" applyFont="1" applyFill="1" applyBorder="1" applyProtection="1"/>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vertical="center"/>
    </xf>
    <xf numFmtId="164" fontId="3" fillId="0" borderId="7" xfId="1" applyFont="1" applyFill="1" applyBorder="1" applyAlignment="1" applyProtection="1">
      <alignment vertical="center"/>
    </xf>
    <xf numFmtId="165" fontId="3" fillId="0" borderId="7" xfId="2" applyNumberFormat="1" applyFont="1" applyFill="1" applyBorder="1" applyAlignment="1" applyProtection="1">
      <alignment vertical="center"/>
    </xf>
    <xf numFmtId="0" fontId="4" fillId="3" borderId="5" xfId="0" applyFont="1" applyFill="1" applyBorder="1" applyAlignment="1" applyProtection="1">
      <alignment horizontal="center"/>
    </xf>
    <xf numFmtId="0" fontId="4" fillId="3" borderId="5" xfId="0" applyFont="1" applyFill="1" applyBorder="1" applyAlignment="1" applyProtection="1">
      <alignment horizontal="left" vertical="center" wrapText="1"/>
    </xf>
    <xf numFmtId="164" fontId="5" fillId="3" borderId="5" xfId="0" applyNumberFormat="1" applyFont="1" applyFill="1" applyBorder="1" applyAlignment="1" applyProtection="1">
      <alignment horizontal="left" vertical="center" wrapText="1"/>
    </xf>
    <xf numFmtId="165" fontId="5" fillId="3" borderId="5" xfId="0" applyNumberFormat="1" applyFont="1" applyFill="1" applyBorder="1" applyAlignment="1" applyProtection="1">
      <alignment horizontal="right" vertical="center" wrapText="1"/>
    </xf>
    <xf numFmtId="0" fontId="1" fillId="0" borderId="8" xfId="0" applyFont="1" applyFill="1" applyBorder="1" applyAlignment="1" applyProtection="1">
      <alignment horizontal="center" vertical="center"/>
    </xf>
    <xf numFmtId="0" fontId="1" fillId="0" borderId="7" xfId="0" applyFont="1" applyFill="1" applyBorder="1" applyAlignment="1" applyProtection="1">
      <alignment horizontal="left" vertical="center"/>
    </xf>
    <xf numFmtId="164" fontId="3" fillId="0" borderId="7" xfId="0" applyNumberFormat="1" applyFont="1" applyFill="1" applyBorder="1" applyAlignment="1" applyProtection="1">
      <alignment horizontal="right" vertical="center"/>
    </xf>
    <xf numFmtId="165" fontId="3" fillId="0" borderId="7" xfId="0" applyNumberFormat="1" applyFont="1" applyFill="1" applyBorder="1" applyAlignment="1" applyProtection="1">
      <alignment horizontal="right" vertical="center"/>
    </xf>
    <xf numFmtId="0" fontId="8" fillId="0" borderId="3" xfId="0" applyFont="1" applyBorder="1" applyProtection="1"/>
    <xf numFmtId="164" fontId="8" fillId="0" borderId="3" xfId="0" applyNumberFormat="1" applyFont="1" applyBorder="1" applyProtection="1"/>
    <xf numFmtId="0" fontId="1" fillId="0" borderId="9" xfId="0" applyFont="1" applyFill="1" applyBorder="1" applyAlignment="1" applyProtection="1">
      <alignment vertical="center"/>
    </xf>
    <xf numFmtId="164" fontId="3" fillId="0" borderId="9" xfId="0" applyNumberFormat="1" applyFont="1" applyFill="1" applyBorder="1" applyAlignment="1" applyProtection="1">
      <alignment vertical="center"/>
    </xf>
    <xf numFmtId="0" fontId="3" fillId="0" borderId="9" xfId="0" applyFont="1" applyFill="1" applyBorder="1" applyAlignment="1" applyProtection="1">
      <alignment vertical="center"/>
    </xf>
    <xf numFmtId="0" fontId="2"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164" fontId="8" fillId="6" borderId="1" xfId="1" applyNumberFormat="1" applyFont="1" applyFill="1" applyBorder="1" applyProtection="1">
      <protection locked="0"/>
    </xf>
    <xf numFmtId="164" fontId="8" fillId="6" borderId="1" xfId="1" applyFont="1" applyFill="1" applyBorder="1" applyProtection="1">
      <protection locked="0"/>
    </xf>
    <xf numFmtId="164" fontId="3" fillId="6" borderId="1" xfId="1" applyFont="1" applyFill="1" applyBorder="1" applyAlignment="1" applyProtection="1">
      <protection locked="0"/>
    </xf>
    <xf numFmtId="164" fontId="3" fillId="6" borderId="1" xfId="1" applyFont="1" applyFill="1" applyBorder="1" applyProtection="1">
      <protection locked="0"/>
    </xf>
    <xf numFmtId="0" fontId="12" fillId="7" borderId="1" xfId="0" applyFont="1" applyFill="1" applyBorder="1" applyAlignment="1" applyProtection="1">
      <alignment horizontal="center" vertical="center"/>
    </xf>
    <xf numFmtId="0" fontId="12" fillId="7" borderId="5"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Border="1" applyAlignment="1" applyProtection="1"/>
    <xf numFmtId="164" fontId="3" fillId="6" borderId="3" xfId="1" applyFont="1" applyFill="1" applyBorder="1" applyAlignment="1" applyProtection="1">
      <protection locked="0"/>
    </xf>
    <xf numFmtId="165" fontId="3" fillId="0" borderId="3" xfId="2" applyNumberFormat="1" applyFont="1" applyBorder="1" applyAlignment="1" applyProtection="1"/>
    <xf numFmtId="0" fontId="12" fillId="8" borderId="1" xfId="0" applyFont="1" applyFill="1" applyBorder="1" applyAlignment="1" applyProtection="1">
      <alignment horizontal="center" vertical="center"/>
    </xf>
    <xf numFmtId="0" fontId="12" fillId="8" borderId="24" xfId="0" applyFont="1" applyFill="1" applyBorder="1" applyAlignment="1" applyProtection="1">
      <alignment horizontal="center" vertical="center"/>
    </xf>
    <xf numFmtId="0" fontId="12" fillId="9" borderId="25" xfId="0" applyFont="1" applyFill="1" applyBorder="1" applyAlignment="1" applyProtection="1">
      <alignment horizontal="center" vertical="center"/>
    </xf>
    <xf numFmtId="0" fontId="12" fillId="8" borderId="1" xfId="0" applyFont="1" applyFill="1" applyBorder="1" applyAlignment="1" applyProtection="1">
      <alignment vertical="center"/>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vertical="center"/>
    </xf>
    <xf numFmtId="164" fontId="1" fillId="6" borderId="1" xfId="1" applyFont="1" applyFill="1" applyBorder="1" applyProtection="1">
      <protection locked="0"/>
    </xf>
    <xf numFmtId="165" fontId="1" fillId="2" borderId="1" xfId="2" applyNumberFormat="1" applyFont="1" applyFill="1" applyBorder="1" applyProtection="1"/>
    <xf numFmtId="164" fontId="3" fillId="0" borderId="10" xfId="0" applyNumberFormat="1" applyFont="1" applyFill="1" applyBorder="1" applyAlignment="1" applyProtection="1">
      <alignment vertical="center"/>
    </xf>
    <xf numFmtId="0" fontId="8" fillId="0" borderId="11" xfId="0" applyFont="1" applyBorder="1" applyAlignment="1" applyProtection="1">
      <alignment horizontal="center"/>
    </xf>
    <xf numFmtId="164" fontId="8" fillId="0" borderId="12" xfId="0" applyNumberFormat="1" applyFont="1" applyBorder="1" applyProtection="1"/>
    <xf numFmtId="0" fontId="8" fillId="0" borderId="13" xfId="0" applyFont="1" applyBorder="1" applyAlignment="1" applyProtection="1">
      <alignment horizontal="center"/>
    </xf>
    <xf numFmtId="0" fontId="8" fillId="0" borderId="14" xfId="0" applyFont="1" applyBorder="1" applyProtection="1"/>
    <xf numFmtId="164" fontId="8" fillId="0" borderId="14" xfId="0" applyNumberFormat="1" applyFont="1" applyBorder="1" applyProtection="1"/>
    <xf numFmtId="164" fontId="8" fillId="0" borderId="15" xfId="0" applyNumberFormat="1" applyFont="1" applyBorder="1" applyProtection="1"/>
    <xf numFmtId="0" fontId="3" fillId="5" borderId="16" xfId="0" applyFont="1" applyFill="1" applyBorder="1" applyAlignment="1" applyProtection="1">
      <alignment horizontal="left" vertical="center" wrapText="1"/>
    </xf>
    <xf numFmtId="0" fontId="12" fillId="7" borderId="3" xfId="0" applyFont="1" applyFill="1" applyBorder="1" applyAlignment="1" applyProtection="1">
      <alignment horizontal="center" vertical="center"/>
    </xf>
    <xf numFmtId="0" fontId="1" fillId="5" borderId="2" xfId="0" applyFont="1" applyFill="1" applyBorder="1" applyAlignment="1" applyProtection="1">
      <alignment horizontal="center" vertical="center"/>
    </xf>
    <xf numFmtId="0" fontId="1" fillId="5" borderId="4" xfId="0" applyFont="1" applyFill="1" applyBorder="1" applyAlignment="1" applyProtection="1">
      <alignment horizontal="left" vertical="center" wrapText="1"/>
    </xf>
    <xf numFmtId="0" fontId="8" fillId="6" borderId="5" xfId="0" applyFont="1" applyFill="1" applyBorder="1" applyAlignment="1" applyProtection="1">
      <alignment horizontal="center" vertical="center"/>
      <protection locked="0"/>
    </xf>
    <xf numFmtId="0" fontId="12" fillId="8" borderId="3" xfId="0" applyFont="1" applyFill="1" applyBorder="1" applyAlignment="1" applyProtection="1">
      <alignment horizontal="center" vertical="center"/>
    </xf>
    <xf numFmtId="0" fontId="1" fillId="10" borderId="2" xfId="0" applyFont="1" applyFill="1" applyBorder="1" applyAlignment="1" applyProtection="1">
      <alignment horizontal="center" vertical="center"/>
    </xf>
    <xf numFmtId="0" fontId="1" fillId="10" borderId="4" xfId="0" applyFont="1" applyFill="1" applyBorder="1" applyAlignment="1" applyProtection="1">
      <alignment vertical="center"/>
    </xf>
    <xf numFmtId="0" fontId="3" fillId="10" borderId="4" xfId="0" applyFont="1" applyFill="1" applyBorder="1" applyAlignment="1" applyProtection="1">
      <alignment vertical="center"/>
    </xf>
    <xf numFmtId="0" fontId="3" fillId="10" borderId="16" xfId="0" applyFont="1" applyFill="1" applyBorder="1" applyAlignment="1" applyProtection="1">
      <alignment vertical="center"/>
    </xf>
    <xf numFmtId="0" fontId="12" fillId="8" borderId="2" xfId="0" applyFont="1" applyFill="1" applyBorder="1" applyAlignment="1" applyProtection="1">
      <alignment vertical="center"/>
    </xf>
    <xf numFmtId="0" fontId="12" fillId="8" borderId="4" xfId="0" applyFont="1" applyFill="1" applyBorder="1" applyAlignment="1" applyProtection="1">
      <alignment vertical="center"/>
    </xf>
    <xf numFmtId="0" fontId="12" fillId="7" borderId="5" xfId="0" applyFont="1" applyFill="1" applyBorder="1" applyAlignment="1" applyProtection="1"/>
    <xf numFmtId="0" fontId="12" fillId="9" borderId="25" xfId="0" applyFont="1" applyFill="1" applyBorder="1" applyAlignment="1" applyProtection="1"/>
    <xf numFmtId="0" fontId="12" fillId="8" borderId="26" xfId="0" applyFont="1" applyFill="1" applyBorder="1" applyAlignment="1" applyProtection="1">
      <alignment horizontal="left"/>
    </xf>
    <xf numFmtId="0" fontId="12" fillId="8" borderId="27" xfId="0" applyFont="1" applyFill="1" applyBorder="1" applyAlignment="1" applyProtection="1">
      <alignment horizontal="left"/>
    </xf>
    <xf numFmtId="0" fontId="12" fillId="7" borderId="2" xfId="0" applyFont="1" applyFill="1" applyBorder="1" applyAlignment="1" applyProtection="1">
      <alignment horizontal="left" vertical="center"/>
    </xf>
    <xf numFmtId="0" fontId="12" fillId="7" borderId="4" xfId="0" applyFont="1" applyFill="1" applyBorder="1" applyAlignment="1" applyProtection="1">
      <alignment horizontal="left" vertical="center"/>
    </xf>
    <xf numFmtId="0" fontId="1" fillId="2" borderId="1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2" fillId="8" borderId="2" xfId="0" applyFont="1" applyFill="1" applyBorder="1" applyAlignment="1" applyProtection="1">
      <alignment vertical="center" wrapText="1"/>
    </xf>
    <xf numFmtId="0" fontId="12" fillId="8" borderId="4" xfId="0" applyFont="1" applyFill="1" applyBorder="1" applyAlignment="1" applyProtection="1">
      <alignment vertical="center" wrapText="1"/>
    </xf>
    <xf numFmtId="0" fontId="12" fillId="7" borderId="18" xfId="0" applyFont="1" applyFill="1" applyBorder="1" applyAlignment="1" applyProtection="1">
      <alignment horizontal="left" vertical="center"/>
    </xf>
    <xf numFmtId="0" fontId="12" fillId="7" borderId="19" xfId="0" applyFont="1" applyFill="1" applyBorder="1" applyAlignment="1" applyProtection="1">
      <alignment horizontal="left" vertical="center"/>
    </xf>
    <xf numFmtId="0" fontId="2" fillId="2" borderId="20" xfId="0" applyFont="1" applyFill="1" applyBorder="1" applyAlignment="1" applyProtection="1">
      <alignment horizontal="left" vertical="center" wrapText="1"/>
    </xf>
    <xf numFmtId="0" fontId="11" fillId="2" borderId="21"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xf>
    <xf numFmtId="0" fontId="11" fillId="2" borderId="1" xfId="0" applyFont="1" applyFill="1" applyBorder="1" applyAlignment="1" applyProtection="1">
      <alignment horizontal="center" vertical="center" textRotation="90"/>
    </xf>
    <xf numFmtId="0" fontId="11" fillId="2" borderId="5" xfId="0" applyFont="1" applyFill="1" applyBorder="1" applyAlignment="1" applyProtection="1">
      <alignment vertical="center"/>
    </xf>
    <xf numFmtId="0" fontId="13" fillId="2" borderId="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2" fillId="8" borderId="3" xfId="0" applyFont="1" applyFill="1" applyBorder="1" applyAlignment="1" applyProtection="1">
      <alignment vertical="center"/>
    </xf>
    <xf numFmtId="0" fontId="14" fillId="8" borderId="3" xfId="0" applyFont="1" applyFill="1" applyBorder="1" applyAlignment="1" applyProtection="1">
      <alignment vertical="center"/>
    </xf>
    <xf numFmtId="0" fontId="11" fillId="6" borderId="2" xfId="0" applyFont="1" applyFill="1" applyBorder="1" applyAlignment="1" applyProtection="1">
      <alignment horizontal="left" vertical="center" wrapText="1"/>
      <protection locked="0"/>
    </xf>
    <xf numFmtId="0" fontId="11" fillId="6" borderId="4" xfId="0" applyFont="1" applyFill="1" applyBorder="1" applyAlignment="1" applyProtection="1">
      <alignment horizontal="left" vertical="center" wrapText="1"/>
      <protection locked="0"/>
    </xf>
    <xf numFmtId="0" fontId="12" fillId="7" borderId="22" xfId="0" applyFont="1" applyFill="1" applyBorder="1" applyAlignment="1" applyProtection="1">
      <alignment vertical="center" wrapText="1"/>
    </xf>
    <xf numFmtId="0" fontId="12" fillId="7" borderId="23" xfId="0" applyFont="1" applyFill="1" applyBorder="1" applyAlignment="1" applyProtection="1">
      <alignment vertical="center" wrapText="1"/>
    </xf>
    <xf numFmtId="0" fontId="12" fillId="7" borderId="1" xfId="0" applyFont="1" applyFill="1" applyBorder="1" applyAlignment="1" applyProtection="1">
      <alignment vertical="center"/>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
  <sheetViews>
    <sheetView tabSelected="1" zoomScaleNormal="100" workbookViewId="0">
      <selection activeCell="A2" sqref="A2"/>
    </sheetView>
  </sheetViews>
  <sheetFormatPr defaultRowHeight="18" outlineLevelRow="1"/>
  <cols>
    <col min="1" max="1" width="4.140625" style="6" customWidth="1"/>
    <col min="2" max="2" width="92" style="6" customWidth="1"/>
    <col min="3" max="3" width="33.5703125" style="6" customWidth="1"/>
    <col min="4" max="4" width="10" style="6" customWidth="1"/>
    <col min="5" max="5" width="33.85546875" style="6" customWidth="1"/>
    <col min="12" max="12" width="9.140625" customWidth="1"/>
  </cols>
  <sheetData>
    <row r="1" spans="1:5" ht="71.25" customHeight="1">
      <c r="A1" s="110" t="s">
        <v>95</v>
      </c>
      <c r="B1" s="111"/>
      <c r="C1" s="111"/>
      <c r="D1" s="111"/>
      <c r="E1" s="111"/>
    </row>
    <row r="2" spans="1:5">
      <c r="A2" s="59"/>
      <c r="B2" s="60" t="s">
        <v>64</v>
      </c>
      <c r="C2" s="120"/>
      <c r="D2" s="121"/>
      <c r="E2" s="121"/>
    </row>
    <row r="3" spans="1:5" ht="37.5" customHeight="1">
      <c r="A3" s="114"/>
      <c r="B3" s="112" t="s">
        <v>91</v>
      </c>
      <c r="C3" s="7" t="s">
        <v>90</v>
      </c>
      <c r="D3" s="116" t="s">
        <v>96</v>
      </c>
      <c r="E3" s="7" t="s">
        <v>89</v>
      </c>
    </row>
    <row r="4" spans="1:5" ht="35.25" customHeight="1">
      <c r="A4" s="114"/>
      <c r="B4" s="112"/>
      <c r="C4" s="7" t="s">
        <v>97</v>
      </c>
      <c r="D4" s="116"/>
      <c r="E4" s="7" t="s">
        <v>92</v>
      </c>
    </row>
    <row r="5" spans="1:5" ht="21" customHeight="1">
      <c r="A5" s="115"/>
      <c r="B5" s="113"/>
      <c r="C5" s="90"/>
      <c r="D5" s="117"/>
      <c r="E5" s="90"/>
    </row>
    <row r="6" spans="1:5" ht="33.75" customHeight="1">
      <c r="A6" s="92"/>
      <c r="B6" s="93" t="s">
        <v>0</v>
      </c>
      <c r="C6" s="94" t="s">
        <v>93</v>
      </c>
      <c r="D6" s="94"/>
      <c r="E6" s="95" t="s">
        <v>94</v>
      </c>
    </row>
    <row r="7" spans="1:5" outlineLevel="1">
      <c r="A7" s="91"/>
      <c r="B7" s="118" t="s">
        <v>45</v>
      </c>
      <c r="C7" s="119"/>
      <c r="D7" s="119"/>
      <c r="E7" s="119"/>
    </row>
    <row r="8" spans="1:5" ht="36" outlineLevel="1">
      <c r="A8" s="8"/>
      <c r="B8" s="9" t="s">
        <v>65</v>
      </c>
      <c r="C8" s="61"/>
      <c r="D8" s="10"/>
      <c r="E8" s="62"/>
    </row>
    <row r="9" spans="1:5" outlineLevel="1">
      <c r="A9" s="8"/>
      <c r="B9" s="1" t="s">
        <v>66</v>
      </c>
      <c r="C9" s="62"/>
      <c r="D9" s="10"/>
      <c r="E9" s="62"/>
    </row>
    <row r="10" spans="1:5" ht="36" outlineLevel="1">
      <c r="A10" s="8"/>
      <c r="B10" s="9" t="s">
        <v>5</v>
      </c>
      <c r="C10" s="62"/>
      <c r="D10" s="10"/>
      <c r="E10" s="62"/>
    </row>
    <row r="11" spans="1:5" outlineLevel="1">
      <c r="A11" s="8"/>
      <c r="B11" s="1" t="s">
        <v>67</v>
      </c>
      <c r="C11" s="62"/>
      <c r="D11" s="10"/>
      <c r="E11" s="62"/>
    </row>
    <row r="12" spans="1:5" outlineLevel="1">
      <c r="A12" s="8"/>
      <c r="B12" s="1" t="s">
        <v>68</v>
      </c>
      <c r="C12" s="62"/>
      <c r="D12" s="10"/>
      <c r="E12" s="62"/>
    </row>
    <row r="13" spans="1:5" outlineLevel="1">
      <c r="A13" s="8"/>
      <c r="B13" s="1" t="s">
        <v>69</v>
      </c>
      <c r="C13" s="62"/>
      <c r="D13" s="10"/>
      <c r="E13" s="62"/>
    </row>
    <row r="14" spans="1:5" outlineLevel="1">
      <c r="A14" s="8"/>
      <c r="B14" s="1" t="s">
        <v>6</v>
      </c>
      <c r="C14" s="62"/>
      <c r="D14" s="10"/>
      <c r="E14" s="62"/>
    </row>
    <row r="15" spans="1:5" ht="18.75" outlineLevel="1">
      <c r="A15" s="19"/>
      <c r="B15" s="20" t="s">
        <v>1</v>
      </c>
      <c r="C15" s="29">
        <f>SUM(C8:C14)</f>
        <v>0</v>
      </c>
      <c r="D15" s="34"/>
      <c r="E15" s="29">
        <f>SUM(E8:E14)</f>
        <v>0</v>
      </c>
    </row>
    <row r="16" spans="1:5" outlineLevel="1">
      <c r="A16" s="71"/>
      <c r="B16" s="96" t="s">
        <v>59</v>
      </c>
      <c r="C16" s="97"/>
      <c r="D16" s="97"/>
      <c r="E16" s="97"/>
    </row>
    <row r="17" spans="1:5" outlineLevel="1">
      <c r="A17" s="11"/>
      <c r="B17" s="1" t="s">
        <v>70</v>
      </c>
      <c r="C17" s="62"/>
      <c r="D17" s="10"/>
      <c r="E17" s="62"/>
    </row>
    <row r="18" spans="1:5" outlineLevel="1">
      <c r="A18" s="11"/>
      <c r="B18" s="1" t="s">
        <v>71</v>
      </c>
      <c r="C18" s="62"/>
      <c r="D18" s="10"/>
      <c r="E18" s="62"/>
    </row>
    <row r="19" spans="1:5" outlineLevel="1">
      <c r="A19" s="11"/>
      <c r="B19" s="1" t="s">
        <v>7</v>
      </c>
      <c r="C19" s="62"/>
      <c r="D19" s="10"/>
      <c r="E19" s="62"/>
    </row>
    <row r="20" spans="1:5" outlineLevel="1">
      <c r="A20" s="11"/>
      <c r="B20" s="1" t="s">
        <v>8</v>
      </c>
      <c r="C20" s="62"/>
      <c r="D20" s="10"/>
      <c r="E20" s="62"/>
    </row>
    <row r="21" spans="1:5" outlineLevel="1">
      <c r="A21" s="11"/>
      <c r="B21" s="9" t="s">
        <v>9</v>
      </c>
      <c r="C21" s="62"/>
      <c r="D21" s="10"/>
      <c r="E21" s="62"/>
    </row>
    <row r="22" spans="1:5" outlineLevel="1">
      <c r="A22" s="11"/>
      <c r="B22" s="1" t="s">
        <v>72</v>
      </c>
      <c r="C22" s="62"/>
      <c r="D22" s="10"/>
      <c r="E22" s="62"/>
    </row>
    <row r="23" spans="1:5" ht="18.75" outlineLevel="1">
      <c r="A23" s="19"/>
      <c r="B23" s="21" t="s">
        <v>2</v>
      </c>
      <c r="C23" s="30">
        <f>SUM(C17:C22)</f>
        <v>0</v>
      </c>
      <c r="D23" s="34"/>
      <c r="E23" s="30">
        <f>SUM(E17:E22)</f>
        <v>0</v>
      </c>
    </row>
    <row r="24" spans="1:5" outlineLevel="1">
      <c r="A24" s="72"/>
      <c r="B24" s="100"/>
      <c r="C24" s="101"/>
      <c r="D24" s="101"/>
      <c r="E24" s="101"/>
    </row>
    <row r="25" spans="1:5" outlineLevel="1">
      <c r="A25" s="73"/>
      <c r="B25" s="99" t="s">
        <v>75</v>
      </c>
      <c r="C25" s="99"/>
      <c r="D25" s="99"/>
      <c r="E25" s="99"/>
    </row>
    <row r="26" spans="1:5" outlineLevel="1">
      <c r="A26" s="67"/>
      <c r="B26" s="68" t="s">
        <v>73</v>
      </c>
      <c r="C26" s="69"/>
      <c r="D26" s="70"/>
      <c r="E26" s="69"/>
    </row>
    <row r="27" spans="1:5" outlineLevel="1">
      <c r="A27" s="12"/>
      <c r="B27" s="13" t="s">
        <v>74</v>
      </c>
      <c r="C27" s="64"/>
      <c r="D27" s="37"/>
      <c r="E27" s="64"/>
    </row>
    <row r="28" spans="1:5" outlineLevel="1">
      <c r="A28" s="12"/>
      <c r="B28" s="13" t="s">
        <v>47</v>
      </c>
      <c r="C28" s="64"/>
      <c r="D28" s="14"/>
      <c r="E28" s="64"/>
    </row>
    <row r="29" spans="1:5" outlineLevel="1">
      <c r="A29" s="12"/>
      <c r="B29" s="13" t="s">
        <v>48</v>
      </c>
      <c r="C29" s="64"/>
      <c r="D29" s="14"/>
      <c r="E29" s="64"/>
    </row>
    <row r="30" spans="1:5" ht="18.75" outlineLevel="1">
      <c r="A30" s="19"/>
      <c r="B30" s="22" t="s">
        <v>49</v>
      </c>
      <c r="C30" s="30">
        <f>SUM(C26,C27,C28,C29)</f>
        <v>0</v>
      </c>
      <c r="D30" s="34"/>
      <c r="E30" s="30">
        <f>SUM(E26,E27,E28,E29)</f>
        <v>0</v>
      </c>
    </row>
    <row r="31" spans="1:5" outlineLevel="1">
      <c r="A31" s="66"/>
      <c r="B31" s="98"/>
      <c r="C31" s="98"/>
      <c r="D31" s="98"/>
      <c r="E31" s="98"/>
    </row>
    <row r="32" spans="1:5" outlineLevel="1">
      <c r="A32" s="12"/>
      <c r="B32" s="13" t="s">
        <v>76</v>
      </c>
      <c r="C32" s="64"/>
      <c r="D32" s="14"/>
      <c r="E32" s="64"/>
    </row>
    <row r="33" spans="1:5" outlineLevel="1">
      <c r="A33" s="12"/>
      <c r="B33" s="13" t="s">
        <v>77</v>
      </c>
      <c r="C33" s="64"/>
      <c r="D33" s="14"/>
      <c r="E33" s="64"/>
    </row>
    <row r="34" spans="1:5" outlineLevel="1">
      <c r="A34" s="12"/>
      <c r="B34" s="26" t="s">
        <v>79</v>
      </c>
      <c r="C34" s="63"/>
      <c r="D34" s="37"/>
      <c r="E34" s="63"/>
    </row>
    <row r="35" spans="1:5" outlineLevel="1">
      <c r="A35" s="12"/>
      <c r="B35" s="13" t="s">
        <v>78</v>
      </c>
      <c r="C35" s="64"/>
      <c r="D35" s="37"/>
      <c r="E35" s="64"/>
    </row>
    <row r="36" spans="1:5" outlineLevel="1">
      <c r="A36" s="12"/>
      <c r="B36" s="13" t="s">
        <v>86</v>
      </c>
      <c r="C36" s="64"/>
      <c r="D36" s="37"/>
      <c r="E36" s="64"/>
    </row>
    <row r="37" spans="1:5" outlineLevel="1">
      <c r="A37" s="12"/>
      <c r="B37" s="13" t="s">
        <v>50</v>
      </c>
      <c r="C37" s="64"/>
      <c r="D37" s="37"/>
      <c r="E37" s="64"/>
    </row>
    <row r="38" spans="1:5" outlineLevel="1">
      <c r="A38" s="12"/>
      <c r="B38" s="13" t="s">
        <v>51</v>
      </c>
      <c r="C38" s="64"/>
      <c r="D38" s="37"/>
      <c r="E38" s="64"/>
    </row>
    <row r="39" spans="1:5" ht="18.75" outlineLevel="1">
      <c r="A39" s="19"/>
      <c r="B39" s="21" t="s">
        <v>52</v>
      </c>
      <c r="C39" s="30">
        <f>SUM(C32,C33,C34,C35,C36,C37,C38)</f>
        <v>0</v>
      </c>
      <c r="D39" s="34"/>
      <c r="E39" s="30">
        <f>SUM(E32,E33,E34,E35,E36,E37,E38)</f>
        <v>0</v>
      </c>
    </row>
    <row r="40" spans="1:5" outlineLevel="1">
      <c r="A40" s="66"/>
      <c r="B40" s="108" t="s">
        <v>60</v>
      </c>
      <c r="C40" s="109"/>
      <c r="D40" s="109"/>
      <c r="E40" s="109"/>
    </row>
    <row r="41" spans="1:5" outlineLevel="1">
      <c r="A41" s="75"/>
      <c r="B41" s="76" t="s">
        <v>85</v>
      </c>
      <c r="C41" s="77"/>
      <c r="D41" s="78"/>
      <c r="E41" s="77"/>
    </row>
    <row r="42" spans="1:5" outlineLevel="1">
      <c r="A42" s="12"/>
      <c r="B42" s="15" t="s">
        <v>80</v>
      </c>
      <c r="C42" s="62"/>
      <c r="D42" s="28"/>
      <c r="E42" s="62"/>
    </row>
    <row r="43" spans="1:5" outlineLevel="1">
      <c r="A43" s="12"/>
      <c r="B43" s="15" t="s">
        <v>81</v>
      </c>
      <c r="C43" s="62"/>
      <c r="D43" s="28"/>
      <c r="E43" s="62"/>
    </row>
    <row r="44" spans="1:5" outlineLevel="1">
      <c r="A44" s="12"/>
      <c r="B44" s="15" t="s">
        <v>53</v>
      </c>
      <c r="C44" s="62"/>
      <c r="D44" s="10"/>
      <c r="E44" s="62"/>
    </row>
    <row r="45" spans="1:5" outlineLevel="1">
      <c r="A45" s="12"/>
      <c r="B45" s="15" t="s">
        <v>54</v>
      </c>
      <c r="C45" s="62"/>
      <c r="D45" s="10"/>
      <c r="E45" s="62"/>
    </row>
    <row r="46" spans="1:5" ht="18.75" outlineLevel="1">
      <c r="A46" s="19"/>
      <c r="B46" s="21" t="s">
        <v>55</v>
      </c>
      <c r="C46" s="30">
        <f>SUM(C41:C45)</f>
        <v>0</v>
      </c>
      <c r="D46" s="34"/>
      <c r="E46" s="30">
        <f>SUM(E41:E45)</f>
        <v>0</v>
      </c>
    </row>
    <row r="47" spans="1:5" ht="20.25" customHeight="1">
      <c r="A47" s="74"/>
      <c r="B47" s="106"/>
      <c r="C47" s="107"/>
      <c r="D47" s="107"/>
      <c r="E47" s="107"/>
    </row>
    <row r="48" spans="1:5" ht="18.75">
      <c r="A48" s="1"/>
      <c r="B48" s="2" t="s">
        <v>83</v>
      </c>
      <c r="C48" s="64"/>
      <c r="D48" s="27"/>
      <c r="E48" s="62"/>
    </row>
    <row r="49" spans="1:5" ht="18.75">
      <c r="A49" s="1"/>
      <c r="B49" s="2" t="s">
        <v>83</v>
      </c>
      <c r="C49" s="64"/>
      <c r="D49" s="27"/>
      <c r="E49" s="62"/>
    </row>
    <row r="50" spans="1:5" ht="19.5" outlineLevel="1" thickBot="1">
      <c r="A50" s="38"/>
      <c r="B50" s="39" t="s">
        <v>56</v>
      </c>
      <c r="C50" s="40">
        <f>SUM(C48,C49)</f>
        <v>0</v>
      </c>
      <c r="D50" s="41"/>
      <c r="E50" s="40">
        <f>SUM(E48,E49)</f>
        <v>0</v>
      </c>
    </row>
    <row r="51" spans="1:5" ht="36.75" customHeight="1" outlineLevel="1" thickBot="1">
      <c r="A51" s="42"/>
      <c r="B51" s="43" t="s">
        <v>57</v>
      </c>
      <c r="C51" s="44">
        <f>SUM(C15,C23,C30,C39,C46,C50)</f>
        <v>0</v>
      </c>
      <c r="D51" s="45"/>
      <c r="E51" s="44">
        <f>SUM(E15,E23,E30,E39,E46,E50)</f>
        <v>0</v>
      </c>
    </row>
    <row r="52" spans="1:5" outlineLevel="1">
      <c r="A52" s="104"/>
      <c r="B52" s="105"/>
      <c r="C52" s="105"/>
      <c r="D52" s="105"/>
      <c r="E52" s="105"/>
    </row>
    <row r="53" spans="1:5" ht="33" customHeight="1">
      <c r="A53" s="88"/>
      <c r="B53" s="89" t="s">
        <v>3</v>
      </c>
      <c r="C53" s="31"/>
      <c r="D53" s="31"/>
      <c r="E53" s="86"/>
    </row>
    <row r="54" spans="1:5">
      <c r="A54" s="87"/>
      <c r="B54" s="122" t="s">
        <v>46</v>
      </c>
      <c r="C54" s="123"/>
      <c r="D54" s="123"/>
      <c r="E54" s="123"/>
    </row>
    <row r="55" spans="1:5" ht="18.75">
      <c r="A55" s="23"/>
      <c r="B55" s="2" t="s">
        <v>10</v>
      </c>
      <c r="C55" s="64"/>
      <c r="D55" s="27"/>
      <c r="E55" s="62"/>
    </row>
    <row r="56" spans="1:5" ht="18.75">
      <c r="A56" s="23"/>
      <c r="B56" s="2" t="s">
        <v>11</v>
      </c>
      <c r="C56" s="64"/>
      <c r="D56" s="27"/>
      <c r="E56" s="62"/>
    </row>
    <row r="57" spans="1:5" ht="18.75">
      <c r="A57" s="23"/>
      <c r="B57" s="2" t="s">
        <v>12</v>
      </c>
      <c r="C57" s="64"/>
      <c r="D57" s="27"/>
      <c r="E57" s="62"/>
    </row>
    <row r="58" spans="1:5">
      <c r="A58" s="65"/>
      <c r="B58" s="102" t="s">
        <v>40</v>
      </c>
      <c r="C58" s="103"/>
      <c r="D58" s="103"/>
      <c r="E58" s="103"/>
    </row>
    <row r="59" spans="1:5">
      <c r="A59" s="23"/>
      <c r="B59" s="2" t="s">
        <v>13</v>
      </c>
      <c r="C59" s="64"/>
      <c r="D59" s="10"/>
      <c r="E59" s="62"/>
    </row>
    <row r="60" spans="1:5">
      <c r="A60" s="23"/>
      <c r="B60" s="2" t="s">
        <v>88</v>
      </c>
      <c r="C60" s="64"/>
      <c r="D60" s="10"/>
      <c r="E60" s="62"/>
    </row>
    <row r="61" spans="1:5">
      <c r="A61" s="65"/>
      <c r="B61" s="102" t="s">
        <v>41</v>
      </c>
      <c r="C61" s="103"/>
      <c r="D61" s="103"/>
      <c r="E61" s="103"/>
    </row>
    <row r="62" spans="1:5" ht="36">
      <c r="A62" s="8"/>
      <c r="B62" s="3" t="s">
        <v>14</v>
      </c>
      <c r="C62" s="64"/>
      <c r="D62" s="10"/>
      <c r="E62" s="62"/>
    </row>
    <row r="63" spans="1:5">
      <c r="A63" s="23"/>
      <c r="B63" s="2" t="s">
        <v>15</v>
      </c>
      <c r="C63" s="64"/>
      <c r="D63" s="10"/>
      <c r="E63" s="62"/>
    </row>
    <row r="64" spans="1:5">
      <c r="A64" s="23"/>
      <c r="B64" s="2" t="s">
        <v>82</v>
      </c>
      <c r="C64" s="64"/>
      <c r="D64" s="10"/>
      <c r="E64" s="62"/>
    </row>
    <row r="65" spans="1:5">
      <c r="A65" s="23"/>
      <c r="B65" s="2" t="s">
        <v>16</v>
      </c>
      <c r="C65" s="64"/>
      <c r="D65" s="10"/>
      <c r="E65" s="62"/>
    </row>
    <row r="66" spans="1:5">
      <c r="A66" s="23"/>
      <c r="B66" s="2" t="s">
        <v>17</v>
      </c>
      <c r="C66" s="64"/>
      <c r="D66" s="10"/>
      <c r="E66" s="62"/>
    </row>
    <row r="67" spans="1:5">
      <c r="A67" s="23"/>
      <c r="B67" s="2" t="s">
        <v>18</v>
      </c>
      <c r="C67" s="64"/>
      <c r="D67" s="10"/>
      <c r="E67" s="62"/>
    </row>
    <row r="68" spans="1:5">
      <c r="A68" s="23"/>
      <c r="B68" s="2" t="s">
        <v>84</v>
      </c>
      <c r="C68" s="64"/>
      <c r="D68" s="10"/>
      <c r="E68" s="62"/>
    </row>
    <row r="69" spans="1:5" ht="18.75">
      <c r="A69" s="24"/>
      <c r="B69" s="16" t="s">
        <v>62</v>
      </c>
      <c r="C69" s="32">
        <f>SUM(C55:C68)</f>
        <v>0</v>
      </c>
      <c r="D69" s="35"/>
      <c r="E69" s="32">
        <f>SUM(E55:E68)</f>
        <v>0</v>
      </c>
    </row>
    <row r="70" spans="1:5">
      <c r="A70" s="65"/>
      <c r="B70" s="124" t="s">
        <v>42</v>
      </c>
      <c r="C70" s="124"/>
      <c r="D70" s="124"/>
      <c r="E70" s="124"/>
    </row>
    <row r="71" spans="1:5">
      <c r="A71" s="23"/>
      <c r="B71" s="4" t="s">
        <v>20</v>
      </c>
      <c r="C71" s="62"/>
      <c r="D71" s="10"/>
      <c r="E71" s="62"/>
    </row>
    <row r="72" spans="1:5">
      <c r="A72" s="23"/>
      <c r="B72" s="4" t="s">
        <v>21</v>
      </c>
      <c r="C72" s="62"/>
      <c r="D72" s="10"/>
      <c r="E72" s="62"/>
    </row>
    <row r="73" spans="1:5">
      <c r="A73" s="23"/>
      <c r="B73" s="4" t="s">
        <v>22</v>
      </c>
      <c r="C73" s="62"/>
      <c r="D73" s="10"/>
      <c r="E73" s="62"/>
    </row>
    <row r="74" spans="1:5">
      <c r="A74" s="23"/>
      <c r="B74" s="4" t="s">
        <v>23</v>
      </c>
      <c r="C74" s="62"/>
      <c r="D74" s="10"/>
      <c r="E74" s="62"/>
    </row>
    <row r="75" spans="1:5">
      <c r="A75" s="23"/>
      <c r="B75" s="4" t="s">
        <v>19</v>
      </c>
      <c r="C75" s="62"/>
      <c r="D75" s="10"/>
      <c r="E75" s="62"/>
    </row>
    <row r="76" spans="1:5" ht="18.75">
      <c r="A76" s="24"/>
      <c r="B76" s="17" t="s">
        <v>61</v>
      </c>
      <c r="C76" s="33">
        <f>SUM(C71:C75)</f>
        <v>0</v>
      </c>
      <c r="D76" s="36"/>
      <c r="E76" s="33">
        <f>SUM(E71:E75)</f>
        <v>0</v>
      </c>
    </row>
    <row r="77" spans="1:5">
      <c r="A77" s="65"/>
      <c r="B77" s="102" t="s">
        <v>44</v>
      </c>
      <c r="C77" s="103"/>
      <c r="D77" s="103"/>
      <c r="E77" s="103"/>
    </row>
    <row r="78" spans="1:5" ht="36">
      <c r="A78" s="8"/>
      <c r="B78" s="5" t="s">
        <v>28</v>
      </c>
      <c r="C78" s="62"/>
      <c r="D78" s="10"/>
      <c r="E78" s="62"/>
    </row>
    <row r="79" spans="1:5">
      <c r="A79" s="23"/>
      <c r="B79" s="4" t="s">
        <v>27</v>
      </c>
      <c r="C79" s="62"/>
      <c r="D79" s="10"/>
      <c r="E79" s="62"/>
    </row>
    <row r="80" spans="1:5">
      <c r="A80" s="23"/>
      <c r="B80" s="4" t="s">
        <v>26</v>
      </c>
      <c r="C80" s="62"/>
      <c r="D80" s="10"/>
      <c r="E80" s="62"/>
    </row>
    <row r="81" spans="1:5">
      <c r="A81" s="23"/>
      <c r="B81" s="4" t="s">
        <v>25</v>
      </c>
      <c r="C81" s="62"/>
      <c r="D81" s="10"/>
      <c r="E81" s="62"/>
    </row>
    <row r="82" spans="1:5">
      <c r="A82" s="23"/>
      <c r="B82" s="4" t="s">
        <v>24</v>
      </c>
      <c r="C82" s="62"/>
      <c r="D82" s="10"/>
      <c r="E82" s="62"/>
    </row>
    <row r="83" spans="1:5" ht="18.75">
      <c r="A83" s="24"/>
      <c r="B83" s="18" t="s">
        <v>63</v>
      </c>
      <c r="C83" s="33">
        <f>SUM(C78:C82)</f>
        <v>0</v>
      </c>
      <c r="D83" s="36"/>
      <c r="E83" s="33">
        <f>SUM(E78:E82)</f>
        <v>0</v>
      </c>
    </row>
    <row r="84" spans="1:5">
      <c r="A84" s="65"/>
      <c r="B84" s="102" t="s">
        <v>43</v>
      </c>
      <c r="C84" s="103"/>
      <c r="D84" s="103"/>
      <c r="E84" s="103"/>
    </row>
    <row r="85" spans="1:5">
      <c r="A85" s="8"/>
      <c r="B85" s="5" t="s">
        <v>29</v>
      </c>
      <c r="C85" s="62"/>
      <c r="D85" s="10"/>
      <c r="E85" s="62"/>
    </row>
    <row r="86" spans="1:5">
      <c r="A86" s="23"/>
      <c r="B86" s="4" t="s">
        <v>30</v>
      </c>
      <c r="C86" s="62"/>
      <c r="D86" s="10"/>
      <c r="E86" s="62"/>
    </row>
    <row r="87" spans="1:5">
      <c r="A87" s="23"/>
      <c r="B87" s="4" t="s">
        <v>8</v>
      </c>
      <c r="C87" s="62"/>
      <c r="D87" s="10"/>
      <c r="E87" s="62"/>
    </row>
    <row r="88" spans="1:5">
      <c r="A88" s="23"/>
      <c r="B88" s="4" t="s">
        <v>31</v>
      </c>
      <c r="C88" s="62"/>
      <c r="D88" s="10"/>
      <c r="E88" s="62"/>
    </row>
    <row r="89" spans="1:5" ht="18.75">
      <c r="A89" s="24"/>
      <c r="B89" s="18" t="s">
        <v>32</v>
      </c>
      <c r="C89" s="33">
        <f>SUM(C85:C88)</f>
        <v>0</v>
      </c>
      <c r="D89" s="36"/>
      <c r="E89" s="33">
        <f>SUM(E85:E88)</f>
        <v>0</v>
      </c>
    </row>
    <row r="90" spans="1:5">
      <c r="A90" s="65"/>
      <c r="B90" s="102" t="s">
        <v>36</v>
      </c>
      <c r="C90" s="103"/>
      <c r="D90" s="103"/>
      <c r="E90" s="103"/>
    </row>
    <row r="91" spans="1:5">
      <c r="A91" s="8"/>
      <c r="B91" s="5" t="s">
        <v>33</v>
      </c>
      <c r="C91" s="62"/>
      <c r="D91" s="10"/>
      <c r="E91" s="62"/>
    </row>
    <row r="92" spans="1:5">
      <c r="A92" s="23"/>
      <c r="B92" s="4" t="s">
        <v>34</v>
      </c>
      <c r="C92" s="62"/>
      <c r="D92" s="10"/>
      <c r="E92" s="62"/>
    </row>
    <row r="93" spans="1:5">
      <c r="A93" s="23"/>
      <c r="B93" s="4" t="s">
        <v>87</v>
      </c>
      <c r="C93" s="62"/>
      <c r="D93" s="10"/>
      <c r="E93" s="62"/>
    </row>
    <row r="94" spans="1:5">
      <c r="A94" s="23"/>
      <c r="B94" s="4" t="s">
        <v>35</v>
      </c>
      <c r="C94" s="62"/>
      <c r="D94" s="10"/>
      <c r="E94" s="62"/>
    </row>
    <row r="95" spans="1:5" ht="19.5" thickBot="1">
      <c r="A95" s="46"/>
      <c r="B95" s="47" t="s">
        <v>37</v>
      </c>
      <c r="C95" s="48">
        <f>SUM(C91:C94)</f>
        <v>0</v>
      </c>
      <c r="D95" s="49"/>
      <c r="E95" s="48">
        <f>SUM(E91:E94)</f>
        <v>0</v>
      </c>
    </row>
    <row r="96" spans="1:5" ht="37.5" customHeight="1" thickBot="1">
      <c r="A96" s="50"/>
      <c r="B96" s="51" t="s">
        <v>58</v>
      </c>
      <c r="C96" s="52">
        <f>SUM(C69,C76,C83,C89,C95)</f>
        <v>0</v>
      </c>
      <c r="D96" s="53"/>
      <c r="E96" s="52">
        <f>SUM(E69,E76,E83,E89,E95)</f>
        <v>0</v>
      </c>
    </row>
    <row r="97" spans="1:5" ht="18.75" thickBot="1">
      <c r="A97" s="25"/>
    </row>
    <row r="98" spans="1:5" ht="36" customHeight="1" thickBot="1">
      <c r="A98" s="50"/>
      <c r="B98" s="56" t="s">
        <v>4</v>
      </c>
      <c r="C98" s="57">
        <f>C51-C96</f>
        <v>0</v>
      </c>
      <c r="D98" s="58"/>
      <c r="E98" s="79">
        <f>E51-E96</f>
        <v>0</v>
      </c>
    </row>
    <row r="99" spans="1:5">
      <c r="A99" s="80"/>
      <c r="B99" s="54" t="s">
        <v>38</v>
      </c>
      <c r="C99" s="55">
        <f>C51</f>
        <v>0</v>
      </c>
      <c r="D99" s="54"/>
      <c r="E99" s="81">
        <f>E51</f>
        <v>0</v>
      </c>
    </row>
    <row r="100" spans="1:5" ht="18.75" thickBot="1">
      <c r="A100" s="82"/>
      <c r="B100" s="83" t="s">
        <v>39</v>
      </c>
      <c r="C100" s="84">
        <f>C96</f>
        <v>0</v>
      </c>
      <c r="D100" s="83"/>
      <c r="E100" s="85">
        <f>E96</f>
        <v>0</v>
      </c>
    </row>
  </sheetData>
  <sheetProtection selectLockedCells="1"/>
  <mergeCells count="20">
    <mergeCell ref="B90:E90"/>
    <mergeCell ref="B77:E77"/>
    <mergeCell ref="B84:E84"/>
    <mergeCell ref="B54:E54"/>
    <mergeCell ref="B58:E58"/>
    <mergeCell ref="B70:E70"/>
    <mergeCell ref="A1:E1"/>
    <mergeCell ref="B3:B5"/>
    <mergeCell ref="A3:A5"/>
    <mergeCell ref="D3:D5"/>
    <mergeCell ref="B7:E7"/>
    <mergeCell ref="C2:E2"/>
    <mergeCell ref="B16:E16"/>
    <mergeCell ref="B31:E31"/>
    <mergeCell ref="B25:E25"/>
    <mergeCell ref="B24:E24"/>
    <mergeCell ref="B61:E61"/>
    <mergeCell ref="A52:E52"/>
    <mergeCell ref="B47:E47"/>
    <mergeCell ref="B40:E40"/>
  </mergeCells>
  <printOptions gridLines="1"/>
  <pageMargins left="0.25" right="0.25" top="0.75" bottom="0.75" header="0.3" footer="0.3"/>
  <pageSetup scale="58" fitToHeight="0"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 GRANT FINANCIAL - w formulas</vt:lpstr>
      <vt:lpstr>Sheet1</vt:lpstr>
    </vt:vector>
  </TitlesOfParts>
  <Company>City of Nanaimo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Jaime-Brett Sine</cp:lastModifiedBy>
  <cp:lastPrinted>2024-10-01T17:13:34Z</cp:lastPrinted>
  <dcterms:created xsi:type="dcterms:W3CDTF">2014-08-12T19:40:41Z</dcterms:created>
  <dcterms:modified xsi:type="dcterms:W3CDTF">2025-07-04T23:46:13Z</dcterms:modified>
</cp:coreProperties>
</file>