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ulture and Events\GRANTS\_CULTURE &amp; HERITAGE PROJECT AND OPERATING GRANTS\2025\2025 Operating\Final Report Forms\"/>
    </mc:Choice>
  </mc:AlternateContent>
  <bookViews>
    <workbookView xWindow="0" yWindow="90" windowWidth="28755" windowHeight="12585"/>
  </bookViews>
  <sheets>
    <sheet name="CH GRANT FINANCIAL - w formulas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69" i="1" l="1"/>
  <c r="C69" i="1"/>
  <c r="C46" i="1"/>
  <c r="E46" i="1"/>
  <c r="C96" i="1" l="1"/>
  <c r="C100" i="1" s="1"/>
  <c r="E96" i="1"/>
  <c r="C15" i="1"/>
  <c r="E15" i="1"/>
  <c r="C23" i="1"/>
  <c r="E23" i="1"/>
  <c r="C30" i="1"/>
  <c r="E30" i="1"/>
  <c r="C39" i="1"/>
  <c r="E39" i="1"/>
  <c r="C50" i="1"/>
  <c r="C51" i="1"/>
  <c r="C99" i="1" s="1"/>
  <c r="E50" i="1"/>
  <c r="E51" i="1"/>
  <c r="C76" i="1"/>
  <c r="E76" i="1"/>
  <c r="C83" i="1"/>
  <c r="E83" i="1"/>
  <c r="C89" i="1"/>
  <c r="E89" i="1"/>
  <c r="C95" i="1"/>
  <c r="E95" i="1"/>
  <c r="E100" i="1"/>
  <c r="E98" i="1" l="1"/>
  <c r="E99" i="1"/>
  <c r="C98" i="1"/>
</calcChain>
</file>

<file path=xl/sharedStrings.xml><?xml version="1.0" encoding="utf-8"?>
<sst xmlns="http://schemas.openxmlformats.org/spreadsheetml/2006/main" count="97" uniqueCount="94">
  <si>
    <t>REVENUE</t>
  </si>
  <si>
    <t>Total Earned Revenue</t>
  </si>
  <si>
    <t>Total Private Sector Revenue</t>
  </si>
  <si>
    <t>EXPENSES</t>
  </si>
  <si>
    <t>SURPLUS OR (DEFICIT)</t>
  </si>
  <si>
    <t>Fees from workshops, classes, conferences, seminars, annual meetings, colloquia</t>
  </si>
  <si>
    <t>Other earned revenue (please specify)</t>
  </si>
  <si>
    <t>Foundation grants and donations</t>
  </si>
  <si>
    <t>Fundraising events (gross)</t>
  </si>
  <si>
    <t>In-kind goods and services revenues from private sector (audited)</t>
  </si>
  <si>
    <t>Artists and professional fees</t>
  </si>
  <si>
    <t>Artistic salaries - permanent and temporary employees</t>
  </si>
  <si>
    <t>Copyright, reproduction and royalties payments</t>
  </si>
  <si>
    <t>Production / technical salaries - permanent and temporary employees</t>
  </si>
  <si>
    <t>Exhibition / programming / production / distribution (media arts) / special projects expenses</t>
  </si>
  <si>
    <t>Touring / circulation expenses</t>
  </si>
  <si>
    <t>Catalogues / documentation / publications</t>
  </si>
  <si>
    <t>Education, audience development and outreach</t>
  </si>
  <si>
    <t>Membership and registration</t>
  </si>
  <si>
    <t>Other facility expenses</t>
  </si>
  <si>
    <t>Facility operating salaries - permanent and temporary employees</t>
  </si>
  <si>
    <t>Facility operating professional fees</t>
  </si>
  <si>
    <t>General facility expenses</t>
  </si>
  <si>
    <t>Rent or mortgage interest</t>
  </si>
  <si>
    <t>Other marketing and communication expenses (please specify)</t>
  </si>
  <si>
    <t>Advertising purchases</t>
  </si>
  <si>
    <t>Marketing production fees</t>
  </si>
  <si>
    <t>Marketing and communications professional fees</t>
  </si>
  <si>
    <t>Marketing and communications salaries - permanent and temporary employees</t>
  </si>
  <si>
    <t>Fundraising salaries - permanent and temporary employees</t>
  </si>
  <si>
    <t>Fundraising professional fees</t>
  </si>
  <si>
    <t>Other fundraising expenses (please specify)</t>
  </si>
  <si>
    <t>Total fundraising expenses</t>
  </si>
  <si>
    <t>Administrative salaries - permanent and temporary employees</t>
  </si>
  <si>
    <t>Administrative professional fees</t>
  </si>
  <si>
    <t>Other administrative expenses (please specify)</t>
  </si>
  <si>
    <t>ADMINISTRATION EXPENSES</t>
  </si>
  <si>
    <t>Total administrative expenses</t>
  </si>
  <si>
    <t>Total revenues (A)</t>
  </si>
  <si>
    <t>Total expenses (B)</t>
  </si>
  <si>
    <t>PRODUCTION / TECHNICAL SALARIES AND FEES</t>
  </si>
  <si>
    <t>PROGRAMMING EXPENSES</t>
  </si>
  <si>
    <t>FACILITY OPERATING EXPENSES</t>
  </si>
  <si>
    <t>FUNDRAISING EXPENSES</t>
  </si>
  <si>
    <t>MARKETING &amp; COMMUNICATION EXPENSES</t>
  </si>
  <si>
    <t>EARNED REVENUE</t>
  </si>
  <si>
    <t>ARTISTIC EXPENSES, INCL. EXHIBITION, PRODUCTION, TECHNICAL, PROGRAMMING, SERVICES</t>
  </si>
  <si>
    <t>Department of Canadian Heritage</t>
  </si>
  <si>
    <t>Other federal</t>
  </si>
  <si>
    <t>Total federal public revenues</t>
  </si>
  <si>
    <t>Provincial or territorial employment programs</t>
  </si>
  <si>
    <t>Other provincial or territorial</t>
  </si>
  <si>
    <t>Total provincial or territorial revenues</t>
  </si>
  <si>
    <t>Other public sector revenues</t>
  </si>
  <si>
    <t>In-kind goods and services revenues from public sector (audited)</t>
  </si>
  <si>
    <t>Total public sector revenues</t>
  </si>
  <si>
    <t>Total other revenues</t>
  </si>
  <si>
    <t>TOTAL REVENUES (A)</t>
  </si>
  <si>
    <t>TOTAL EXPENSES (B)</t>
  </si>
  <si>
    <t>PRIVATE SECTOR REVENUE</t>
  </si>
  <si>
    <t>MUNICIPAL AND REGIONAL REVENUES</t>
  </si>
  <si>
    <t>Total facility operating expenses</t>
  </si>
  <si>
    <t>Total artistic expenses</t>
  </si>
  <si>
    <t>Total marketing and communication expenses</t>
  </si>
  <si>
    <t>Organization Name:</t>
  </si>
  <si>
    <t>Admissions and box office from ticket sales, subscriptions, membership or group admissions</t>
  </si>
  <si>
    <t>Co-production revenues</t>
  </si>
  <si>
    <t xml:space="preserve">Membership dues or fees </t>
  </si>
  <si>
    <t>Sales of merchandise</t>
  </si>
  <si>
    <t>Facilities and equipment rental or sale of works of art</t>
  </si>
  <si>
    <t>Donations (Individual or Corporate)</t>
  </si>
  <si>
    <t>Sponsorships (Cash)</t>
  </si>
  <si>
    <t>Other private sector revenues</t>
  </si>
  <si>
    <t>Canada Council Operating grant</t>
  </si>
  <si>
    <t>Other Canada Council grants</t>
  </si>
  <si>
    <t>FEDERAL</t>
  </si>
  <si>
    <t>BC Arts Council Operating grant</t>
  </si>
  <si>
    <t>Other BC Arts Council grants</t>
  </si>
  <si>
    <t>BC Ministry Project grants</t>
  </si>
  <si>
    <t>BC Ministry operating grants</t>
  </si>
  <si>
    <t xml:space="preserve">City of Nanaimo Project Grants </t>
  </si>
  <si>
    <t xml:space="preserve">Other municipal or regional funding </t>
  </si>
  <si>
    <t>Professional development programming</t>
  </si>
  <si>
    <t>Please Specify:</t>
  </si>
  <si>
    <t>Other programming expenses (Please specify)</t>
  </si>
  <si>
    <t>City of Nanaimo Operating Grant (THIS GRANT REQUEST)</t>
  </si>
  <si>
    <t>Provincial or territorial foundation / gaming and lottery corporation</t>
  </si>
  <si>
    <t>Rent or mortgage for administrative space</t>
  </si>
  <si>
    <t>Production / technical services - contract and professional fees</t>
  </si>
  <si>
    <t>PREVIOUS YEAR ACTUALS</t>
  </si>
  <si>
    <t>Specify your fiscal year:</t>
  </si>
  <si>
    <r>
      <t xml:space="preserve">This form is designed for all types of organizations.  You are only required to complete the lines relevant to your organization. Please indicate your fiscal year cycle (i.e. April 1 - March 31). You may include notes for any line item that requires more detail on a separate page. </t>
    </r>
    <r>
      <rPr>
        <b/>
        <sz val="14"/>
        <color indexed="8"/>
        <rFont val="Myriad Pro"/>
        <family val="2"/>
      </rPr>
      <t xml:space="preserve"> </t>
    </r>
  </si>
  <si>
    <t>GRANT YEAR ACTUALS</t>
  </si>
  <si>
    <r>
      <rPr>
        <b/>
        <sz val="28"/>
        <color indexed="8"/>
        <rFont val="Myriad Pro"/>
        <family val="2"/>
      </rPr>
      <t>Culture Grant Operating Budget FINAL REPORT Form 3 YR</t>
    </r>
    <r>
      <rPr>
        <b/>
        <sz val="14"/>
        <color indexed="8"/>
        <rFont val="Myriad Pro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</si>
</sst>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%"/>
  </numFmts>
  <fonts count="15">
    <font>
      <sz val="11"/>
      <color theme="1"/>
      <name val="Calibri"/>
      <family val="2"/>
      <scheme val="minor"/>
    </font>
    <font>
      <b/>
      <sz val="14"/>
      <name val="Myriad Pro"/>
      <family val="2"/>
    </font>
    <font>
      <b/>
      <sz val="14"/>
      <color indexed="8"/>
      <name val="Myriad Pro"/>
      <family val="2"/>
    </font>
    <font>
      <sz val="14"/>
      <name val="Myriad Pro"/>
      <family val="2"/>
    </font>
    <font>
      <b/>
      <i/>
      <sz val="14"/>
      <name val="Myriad Pro"/>
      <family val="2"/>
    </font>
    <font>
      <i/>
      <sz val="14"/>
      <name val="Myriad Pro"/>
      <family val="2"/>
    </font>
    <font>
      <b/>
      <sz val="28"/>
      <color indexed="8"/>
      <name val="Myriad Pro"/>
      <family val="2"/>
    </font>
    <font>
      <sz val="11"/>
      <color theme="1"/>
      <name val="Calibri"/>
      <family val="2"/>
      <scheme val="minor"/>
    </font>
    <font>
      <sz val="14"/>
      <color theme="1"/>
      <name val="Myriad Pro"/>
      <family val="2"/>
    </font>
    <font>
      <sz val="14"/>
      <color theme="1"/>
      <name val="Calibri"/>
      <family val="2"/>
      <scheme val="minor"/>
    </font>
    <font>
      <i/>
      <sz val="14"/>
      <color theme="1"/>
      <name val="Myriad Pro"/>
      <family val="2"/>
    </font>
    <font>
      <b/>
      <sz val="14"/>
      <color theme="1"/>
      <name val="Myriad Pro"/>
      <family val="2"/>
    </font>
    <font>
      <b/>
      <sz val="14"/>
      <color theme="0"/>
      <name val="Myriad Pro"/>
      <family val="2"/>
    </font>
    <font>
      <sz val="11"/>
      <color theme="1"/>
      <name val="Myriad Pro"/>
      <family val="2"/>
    </font>
    <font>
      <sz val="14"/>
      <color theme="0"/>
      <name val="Myriad Pro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25">
    <xf numFmtId="0" fontId="0" fillId="0" borderId="0" xfId="0"/>
    <xf numFmtId="0" fontId="8" fillId="0" borderId="1" xfId="0" applyFont="1" applyBorder="1" applyProtection="1"/>
    <xf numFmtId="0" fontId="3" fillId="2" borderId="1" xfId="0" applyFont="1" applyFill="1" applyBorder="1" applyProtection="1"/>
    <xf numFmtId="0" fontId="3" fillId="2" borderId="1" xfId="0" applyFont="1" applyFill="1" applyBorder="1" applyAlignment="1" applyProtection="1">
      <alignment wrapText="1"/>
    </xf>
    <xf numFmtId="0" fontId="8" fillId="2" borderId="1" xfId="0" applyFont="1" applyFill="1" applyBorder="1" applyProtection="1"/>
    <xf numFmtId="0" fontId="8" fillId="2" borderId="1" xfId="0" applyFont="1" applyFill="1" applyBorder="1" applyAlignment="1" applyProtection="1">
      <alignment wrapText="1"/>
    </xf>
    <xf numFmtId="0" fontId="8" fillId="0" borderId="0" xfId="0" applyFont="1" applyProtection="1"/>
    <xf numFmtId="0" fontId="8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wrapText="1"/>
    </xf>
    <xf numFmtId="164" fontId="8" fillId="0" borderId="1" xfId="2" applyNumberFormat="1" applyFont="1" applyBorder="1" applyProtection="1"/>
    <xf numFmtId="0" fontId="8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Protection="1"/>
    <xf numFmtId="164" fontId="3" fillId="0" borderId="1" xfId="2" applyNumberFormat="1" applyFont="1" applyBorder="1" applyProtection="1"/>
    <xf numFmtId="0" fontId="3" fillId="0" borderId="1" xfId="0" applyFont="1" applyFill="1" applyBorder="1" applyProtection="1"/>
    <xf numFmtId="0" fontId="4" fillId="3" borderId="1" xfId="0" applyFont="1" applyFill="1" applyBorder="1" applyProtection="1"/>
    <xf numFmtId="0" fontId="4" fillId="3" borderId="1" xfId="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vertical="center"/>
    </xf>
    <xf numFmtId="0" fontId="4" fillId="4" borderId="1" xfId="0" applyFont="1" applyFill="1" applyBorder="1" applyAlignment="1" applyProtection="1">
      <alignment vertical="center"/>
    </xf>
    <xf numFmtId="0" fontId="4" fillId="4" borderId="1" xfId="0" applyFont="1" applyFill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3" fillId="0" borderId="1" xfId="0" applyFont="1" applyBorder="1" applyAlignment="1" applyProtection="1"/>
    <xf numFmtId="164" fontId="9" fillId="0" borderId="1" xfId="2" applyNumberFormat="1" applyFont="1" applyBorder="1" applyProtection="1"/>
    <xf numFmtId="164" fontId="3" fillId="2" borderId="1" xfId="2" applyNumberFormat="1" applyFont="1" applyFill="1" applyBorder="1" applyProtection="1"/>
    <xf numFmtId="44" fontId="5" fillId="4" borderId="3" xfId="1" applyFont="1" applyFill="1" applyBorder="1" applyProtection="1"/>
    <xf numFmtId="44" fontId="5" fillId="4" borderId="1" xfId="1" applyFont="1" applyFill="1" applyBorder="1" applyProtection="1"/>
    <xf numFmtId="0" fontId="3" fillId="5" borderId="4" xfId="0" applyFont="1" applyFill="1" applyBorder="1" applyAlignment="1" applyProtection="1">
      <alignment horizontal="left" vertical="center" wrapText="1"/>
    </xf>
    <xf numFmtId="44" fontId="10" fillId="3" borderId="1" xfId="1" applyFont="1" applyFill="1" applyBorder="1" applyProtection="1"/>
    <xf numFmtId="44" fontId="5" fillId="3" borderId="1" xfId="0" applyNumberFormat="1" applyFont="1" applyFill="1" applyBorder="1" applyAlignment="1" applyProtection="1">
      <alignment horizontal="left" vertical="center" wrapText="1"/>
    </xf>
    <xf numFmtId="164" fontId="5" fillId="4" borderId="1" xfId="2" applyNumberFormat="1" applyFont="1" applyFill="1" applyBorder="1" applyProtection="1"/>
    <xf numFmtId="164" fontId="10" fillId="3" borderId="1" xfId="0" applyNumberFormat="1" applyFont="1" applyFill="1" applyBorder="1" applyProtection="1"/>
    <xf numFmtId="164" fontId="5" fillId="3" borderId="1" xfId="0" applyNumberFormat="1" applyFont="1" applyFill="1" applyBorder="1" applyAlignment="1" applyProtection="1">
      <alignment horizontal="right" vertical="center" wrapText="1"/>
    </xf>
    <xf numFmtId="164" fontId="3" fillId="0" borderId="1" xfId="2" applyNumberFormat="1" applyFont="1" applyBorder="1" applyAlignment="1" applyProtection="1"/>
    <xf numFmtId="0" fontId="4" fillId="4" borderId="5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vertical="center"/>
    </xf>
    <xf numFmtId="44" fontId="5" fillId="4" borderId="5" xfId="1" applyFont="1" applyFill="1" applyBorder="1" applyProtection="1"/>
    <xf numFmtId="164" fontId="5" fillId="4" borderId="5" xfId="2" applyNumberFormat="1" applyFont="1" applyFill="1" applyBorder="1" applyProtection="1"/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vertical="center"/>
    </xf>
    <xf numFmtId="44" fontId="3" fillId="0" borderId="7" xfId="1" applyFont="1" applyFill="1" applyBorder="1" applyAlignment="1" applyProtection="1">
      <alignment vertical="center"/>
    </xf>
    <xf numFmtId="164" fontId="3" fillId="0" borderId="7" xfId="2" applyNumberFormat="1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left" vertical="center" wrapText="1"/>
    </xf>
    <xf numFmtId="44" fontId="5" fillId="3" borderId="5" xfId="0" applyNumberFormat="1" applyFont="1" applyFill="1" applyBorder="1" applyAlignment="1" applyProtection="1">
      <alignment horizontal="left" vertical="center" wrapText="1"/>
    </xf>
    <xf numFmtId="164" fontId="5" fillId="3" borderId="5" xfId="0" applyNumberFormat="1" applyFont="1" applyFill="1" applyBorder="1" applyAlignment="1" applyProtection="1">
      <alignment horizontal="right" vertical="center" wrapText="1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left" vertical="center"/>
    </xf>
    <xf numFmtId="44" fontId="3" fillId="0" borderId="7" xfId="0" applyNumberFormat="1" applyFont="1" applyFill="1" applyBorder="1" applyAlignment="1" applyProtection="1">
      <alignment horizontal="right" vertical="center"/>
    </xf>
    <xf numFmtId="164" fontId="3" fillId="0" borderId="7" xfId="0" applyNumberFormat="1" applyFont="1" applyFill="1" applyBorder="1" applyAlignment="1" applyProtection="1">
      <alignment horizontal="right" vertical="center"/>
    </xf>
    <xf numFmtId="0" fontId="8" fillId="0" borderId="3" xfId="0" applyFont="1" applyBorder="1" applyProtection="1"/>
    <xf numFmtId="44" fontId="8" fillId="0" borderId="3" xfId="0" applyNumberFormat="1" applyFont="1" applyBorder="1" applyProtection="1"/>
    <xf numFmtId="0" fontId="1" fillId="0" borderId="9" xfId="0" applyFont="1" applyFill="1" applyBorder="1" applyAlignment="1" applyProtection="1">
      <alignment vertical="center"/>
    </xf>
    <xf numFmtId="44" fontId="3" fillId="0" borderId="9" xfId="0" applyNumberFormat="1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44" fontId="8" fillId="6" borderId="1" xfId="1" applyNumberFormat="1" applyFont="1" applyFill="1" applyBorder="1" applyProtection="1">
      <protection locked="0"/>
    </xf>
    <xf numFmtId="44" fontId="8" fillId="6" borderId="1" xfId="1" applyFont="1" applyFill="1" applyBorder="1" applyProtection="1">
      <protection locked="0"/>
    </xf>
    <xf numFmtId="44" fontId="3" fillId="6" borderId="1" xfId="1" applyFont="1" applyFill="1" applyBorder="1" applyAlignment="1" applyProtection="1">
      <protection locked="0"/>
    </xf>
    <xf numFmtId="44" fontId="3" fillId="6" borderId="1" xfId="1" applyFont="1" applyFill="1" applyBorder="1" applyProtection="1">
      <protection locked="0"/>
    </xf>
    <xf numFmtId="0" fontId="12" fillId="7" borderId="1" xfId="0" applyFont="1" applyFill="1" applyBorder="1" applyAlignment="1" applyProtection="1">
      <alignment horizontal="center" vertical="center"/>
    </xf>
    <xf numFmtId="0" fontId="12" fillId="7" borderId="5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/>
    <xf numFmtId="44" fontId="3" fillId="6" borderId="3" xfId="1" applyFont="1" applyFill="1" applyBorder="1" applyAlignment="1" applyProtection="1">
      <protection locked="0"/>
    </xf>
    <xf numFmtId="164" fontId="3" fillId="0" borderId="3" xfId="2" applyNumberFormat="1" applyFont="1" applyBorder="1" applyAlignment="1" applyProtection="1"/>
    <xf numFmtId="0" fontId="12" fillId="8" borderId="1" xfId="0" applyFont="1" applyFill="1" applyBorder="1" applyAlignment="1" applyProtection="1">
      <alignment horizontal="center" vertical="center"/>
    </xf>
    <xf numFmtId="0" fontId="12" fillId="8" borderId="24" xfId="0" applyFont="1" applyFill="1" applyBorder="1" applyAlignment="1" applyProtection="1">
      <alignment horizontal="center" vertical="center"/>
    </xf>
    <xf numFmtId="0" fontId="12" fillId="9" borderId="25" xfId="0" applyFont="1" applyFill="1" applyBorder="1" applyAlignment="1" applyProtection="1">
      <alignment horizontal="center" vertical="center"/>
    </xf>
    <xf numFmtId="0" fontId="12" fillId="8" borderId="1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vertical="center"/>
    </xf>
    <xf numFmtId="44" fontId="1" fillId="6" borderId="1" xfId="1" applyFont="1" applyFill="1" applyBorder="1" applyProtection="1">
      <protection locked="0"/>
    </xf>
    <xf numFmtId="164" fontId="1" fillId="2" borderId="1" xfId="2" applyNumberFormat="1" applyFont="1" applyFill="1" applyBorder="1" applyProtection="1"/>
    <xf numFmtId="44" fontId="3" fillId="0" borderId="10" xfId="0" applyNumberFormat="1" applyFont="1" applyFill="1" applyBorder="1" applyAlignment="1" applyProtection="1">
      <alignment vertical="center"/>
    </xf>
    <xf numFmtId="0" fontId="8" fillId="0" borderId="11" xfId="0" applyFont="1" applyBorder="1" applyAlignment="1" applyProtection="1">
      <alignment horizontal="center"/>
    </xf>
    <xf numFmtId="44" fontId="8" fillId="0" borderId="12" xfId="0" applyNumberFormat="1" applyFont="1" applyBorder="1" applyProtection="1"/>
    <xf numFmtId="0" fontId="8" fillId="0" borderId="13" xfId="0" applyFont="1" applyBorder="1" applyAlignment="1" applyProtection="1">
      <alignment horizontal="center"/>
    </xf>
    <xf numFmtId="0" fontId="8" fillId="0" borderId="14" xfId="0" applyFont="1" applyBorder="1" applyProtection="1"/>
    <xf numFmtId="44" fontId="8" fillId="0" borderId="14" xfId="0" applyNumberFormat="1" applyFont="1" applyBorder="1" applyProtection="1"/>
    <xf numFmtId="44" fontId="8" fillId="0" borderId="15" xfId="0" applyNumberFormat="1" applyFont="1" applyBorder="1" applyProtection="1"/>
    <xf numFmtId="0" fontId="3" fillId="5" borderId="16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left" vertical="center" wrapText="1"/>
    </xf>
    <xf numFmtId="0" fontId="8" fillId="6" borderId="5" xfId="0" applyFont="1" applyFill="1" applyBorder="1" applyAlignment="1" applyProtection="1">
      <alignment horizontal="center" vertical="center"/>
      <protection locked="0"/>
    </xf>
    <xf numFmtId="0" fontId="12" fillId="8" borderId="3" xfId="0" applyFont="1" applyFill="1" applyBorder="1" applyAlignment="1" applyProtection="1">
      <alignment horizontal="center" vertical="center"/>
    </xf>
    <xf numFmtId="0" fontId="1" fillId="10" borderId="2" xfId="0" applyFont="1" applyFill="1" applyBorder="1" applyAlignment="1" applyProtection="1">
      <alignment horizontal="center" vertical="center"/>
    </xf>
    <xf numFmtId="0" fontId="1" fillId="10" borderId="4" xfId="0" applyFont="1" applyFill="1" applyBorder="1" applyAlignment="1" applyProtection="1">
      <alignment vertical="center"/>
    </xf>
    <xf numFmtId="0" fontId="3" fillId="10" borderId="4" xfId="0" applyFont="1" applyFill="1" applyBorder="1" applyAlignment="1" applyProtection="1">
      <alignment vertical="center"/>
    </xf>
    <xf numFmtId="0" fontId="3" fillId="10" borderId="16" xfId="0" applyFont="1" applyFill="1" applyBorder="1" applyAlignment="1" applyProtection="1">
      <alignment vertical="center"/>
    </xf>
    <xf numFmtId="0" fontId="12" fillId="7" borderId="2" xfId="0" applyFont="1" applyFill="1" applyBorder="1" applyAlignment="1" applyProtection="1">
      <alignment horizontal="left" vertical="center"/>
    </xf>
    <xf numFmtId="0" fontId="12" fillId="7" borderId="4" xfId="0" applyFont="1" applyFill="1" applyBorder="1" applyAlignment="1" applyProtection="1">
      <alignment horizontal="left" vertical="center"/>
    </xf>
    <xf numFmtId="0" fontId="12" fillId="7" borderId="22" xfId="0" applyFont="1" applyFill="1" applyBorder="1" applyAlignment="1" applyProtection="1">
      <alignment vertical="center" wrapText="1"/>
    </xf>
    <xf numFmtId="0" fontId="12" fillId="7" borderId="23" xfId="0" applyFont="1" applyFill="1" applyBorder="1" applyAlignment="1" applyProtection="1">
      <alignment vertical="center" wrapText="1"/>
    </xf>
    <xf numFmtId="0" fontId="12" fillId="7" borderId="1" xfId="0" applyFont="1" applyFill="1" applyBorder="1" applyAlignment="1" applyProtection="1">
      <alignment vertical="center"/>
    </xf>
    <xf numFmtId="0" fontId="2" fillId="2" borderId="20" xfId="0" applyFont="1" applyFill="1" applyBorder="1" applyAlignment="1" applyProtection="1">
      <alignment horizontal="left" vertical="center" wrapText="1"/>
    </xf>
    <xf numFmtId="0" fontId="11" fillId="2" borderId="2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center" vertical="center" textRotation="90"/>
    </xf>
    <xf numFmtId="0" fontId="11" fillId="2" borderId="5" xfId="0" applyFont="1" applyFill="1" applyBorder="1" applyAlignment="1" applyProtection="1">
      <alignment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12" fillId="8" borderId="3" xfId="0" applyFont="1" applyFill="1" applyBorder="1" applyAlignment="1" applyProtection="1">
      <alignment vertical="center"/>
    </xf>
    <xf numFmtId="0" fontId="14" fillId="8" borderId="3" xfId="0" applyFont="1" applyFill="1" applyBorder="1" applyAlignment="1" applyProtection="1">
      <alignment vertical="center"/>
    </xf>
    <xf numFmtId="0" fontId="11" fillId="6" borderId="2" xfId="0" applyFont="1" applyFill="1" applyBorder="1" applyAlignment="1" applyProtection="1">
      <alignment horizontal="left" vertical="center" wrapText="1"/>
      <protection locked="0"/>
    </xf>
    <xf numFmtId="0" fontId="11" fillId="6" borderId="4" xfId="0" applyFont="1" applyFill="1" applyBorder="1" applyAlignment="1" applyProtection="1">
      <alignment horizontal="left" vertical="center" wrapText="1"/>
      <protection locked="0"/>
    </xf>
    <xf numFmtId="0" fontId="12" fillId="8" borderId="2" xfId="0" applyFont="1" applyFill="1" applyBorder="1" applyAlignment="1" applyProtection="1">
      <alignment vertical="center"/>
    </xf>
    <xf numFmtId="0" fontId="12" fillId="8" borderId="4" xfId="0" applyFont="1" applyFill="1" applyBorder="1" applyAlignment="1" applyProtection="1">
      <alignment vertical="center"/>
    </xf>
    <xf numFmtId="0" fontId="12" fillId="7" borderId="5" xfId="0" applyFont="1" applyFill="1" applyBorder="1" applyAlignment="1" applyProtection="1"/>
    <xf numFmtId="0" fontId="12" fillId="9" borderId="25" xfId="0" applyFont="1" applyFill="1" applyBorder="1" applyAlignment="1" applyProtection="1"/>
    <xf numFmtId="0" fontId="12" fillId="8" borderId="26" xfId="0" applyFont="1" applyFill="1" applyBorder="1" applyAlignment="1" applyProtection="1">
      <alignment horizontal="left"/>
    </xf>
    <xf numFmtId="0" fontId="12" fillId="8" borderId="27" xfId="0" applyFont="1" applyFill="1" applyBorder="1" applyAlignment="1" applyProtection="1">
      <alignment horizontal="left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2" fillId="8" borderId="2" xfId="0" applyFont="1" applyFill="1" applyBorder="1" applyAlignment="1" applyProtection="1">
      <alignment vertical="center" wrapText="1"/>
    </xf>
    <xf numFmtId="0" fontId="12" fillId="8" borderId="4" xfId="0" applyFont="1" applyFill="1" applyBorder="1" applyAlignment="1" applyProtection="1">
      <alignment vertical="center" wrapText="1"/>
    </xf>
    <xf numFmtId="0" fontId="12" fillId="7" borderId="18" xfId="0" applyFont="1" applyFill="1" applyBorder="1" applyAlignment="1" applyProtection="1">
      <alignment horizontal="left" vertical="center"/>
    </xf>
    <xf numFmtId="0" fontId="12" fillId="7" borderId="19" xfId="0" applyFont="1" applyFill="1" applyBorder="1" applyAlignment="1" applyProtection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tabSelected="1" zoomScale="80" zoomScaleNormal="80" workbookViewId="0">
      <pane ySplit="1" topLeftCell="A2" activePane="bottomLeft" state="frozen"/>
      <selection pane="bottomLeft" sqref="A1:E1"/>
    </sheetView>
  </sheetViews>
  <sheetFormatPr defaultRowHeight="18" outlineLevelRow="1"/>
  <cols>
    <col min="1" max="1" width="4.140625" style="6" customWidth="1"/>
    <col min="2" max="2" width="92" style="6" customWidth="1"/>
    <col min="3" max="3" width="33.5703125" style="6" customWidth="1"/>
    <col min="4" max="4" width="4.85546875" style="6" customWidth="1"/>
    <col min="5" max="5" width="33.85546875" style="6" customWidth="1"/>
    <col min="14" max="14" width="9.140625" customWidth="1"/>
  </cols>
  <sheetData>
    <row r="1" spans="1:5" ht="71.25" customHeight="1">
      <c r="A1" s="101" t="s">
        <v>93</v>
      </c>
      <c r="B1" s="102"/>
      <c r="C1" s="102"/>
      <c r="D1" s="102"/>
      <c r="E1" s="102"/>
    </row>
    <row r="2" spans="1:5">
      <c r="A2" s="59"/>
      <c r="B2" s="60" t="s">
        <v>64</v>
      </c>
      <c r="C2" s="111"/>
      <c r="D2" s="112"/>
      <c r="E2" s="112"/>
    </row>
    <row r="3" spans="1:5" ht="37.5" customHeight="1">
      <c r="A3" s="105"/>
      <c r="B3" s="103" t="s">
        <v>91</v>
      </c>
      <c r="C3" s="7" t="s">
        <v>92</v>
      </c>
      <c r="D3" s="107"/>
      <c r="E3" s="7" t="s">
        <v>89</v>
      </c>
    </row>
    <row r="4" spans="1:5" ht="35.25" customHeight="1">
      <c r="A4" s="105"/>
      <c r="B4" s="103"/>
      <c r="C4" s="7" t="s">
        <v>90</v>
      </c>
      <c r="D4" s="107"/>
      <c r="E4" s="7" t="s">
        <v>90</v>
      </c>
    </row>
    <row r="5" spans="1:5" ht="21" customHeight="1">
      <c r="A5" s="106"/>
      <c r="B5" s="104"/>
      <c r="C5" s="90"/>
      <c r="D5" s="108"/>
      <c r="E5" s="90"/>
    </row>
    <row r="6" spans="1:5" ht="33.75" customHeight="1">
      <c r="A6" s="92"/>
      <c r="B6" s="93" t="s">
        <v>0</v>
      </c>
      <c r="C6" s="94"/>
      <c r="D6" s="94"/>
      <c r="E6" s="95"/>
    </row>
    <row r="7" spans="1:5" outlineLevel="1">
      <c r="A7" s="91"/>
      <c r="B7" s="109" t="s">
        <v>45</v>
      </c>
      <c r="C7" s="110"/>
      <c r="D7" s="110"/>
      <c r="E7" s="110"/>
    </row>
    <row r="8" spans="1:5" ht="36" outlineLevel="1">
      <c r="A8" s="8"/>
      <c r="B8" s="9" t="s">
        <v>65</v>
      </c>
      <c r="C8" s="61"/>
      <c r="D8" s="10"/>
      <c r="E8" s="62"/>
    </row>
    <row r="9" spans="1:5" outlineLevel="1">
      <c r="A9" s="8"/>
      <c r="B9" s="1" t="s">
        <v>66</v>
      </c>
      <c r="C9" s="62"/>
      <c r="D9" s="10"/>
      <c r="E9" s="62"/>
    </row>
    <row r="10" spans="1:5" ht="36" outlineLevel="1">
      <c r="A10" s="8"/>
      <c r="B10" s="9" t="s">
        <v>5</v>
      </c>
      <c r="C10" s="62"/>
      <c r="D10" s="10"/>
      <c r="E10" s="62"/>
    </row>
    <row r="11" spans="1:5" outlineLevel="1">
      <c r="A11" s="8"/>
      <c r="B11" s="1" t="s">
        <v>67</v>
      </c>
      <c r="C11" s="62"/>
      <c r="D11" s="10"/>
      <c r="E11" s="62"/>
    </row>
    <row r="12" spans="1:5" outlineLevel="1">
      <c r="A12" s="8"/>
      <c r="B12" s="1" t="s">
        <v>68</v>
      </c>
      <c r="C12" s="62"/>
      <c r="D12" s="10"/>
      <c r="E12" s="62"/>
    </row>
    <row r="13" spans="1:5" outlineLevel="1">
      <c r="A13" s="8"/>
      <c r="B13" s="1" t="s">
        <v>69</v>
      </c>
      <c r="C13" s="62"/>
      <c r="D13" s="10"/>
      <c r="E13" s="62"/>
    </row>
    <row r="14" spans="1:5" outlineLevel="1">
      <c r="A14" s="8"/>
      <c r="B14" s="1" t="s">
        <v>6</v>
      </c>
      <c r="C14" s="62"/>
      <c r="D14" s="10"/>
      <c r="E14" s="62"/>
    </row>
    <row r="15" spans="1:5" ht="18.75" outlineLevel="1">
      <c r="A15" s="19"/>
      <c r="B15" s="20" t="s">
        <v>1</v>
      </c>
      <c r="C15" s="29">
        <f>SUM(C8:C14)</f>
        <v>0</v>
      </c>
      <c r="D15" s="34"/>
      <c r="E15" s="29">
        <f>SUM(E8:E14)</f>
        <v>0</v>
      </c>
    </row>
    <row r="16" spans="1:5" outlineLevel="1">
      <c r="A16" s="71"/>
      <c r="B16" s="113" t="s">
        <v>59</v>
      </c>
      <c r="C16" s="114"/>
      <c r="D16" s="114"/>
      <c r="E16" s="114"/>
    </row>
    <row r="17" spans="1:5" outlineLevel="1">
      <c r="A17" s="11"/>
      <c r="B17" s="1" t="s">
        <v>70</v>
      </c>
      <c r="C17" s="62"/>
      <c r="D17" s="10"/>
      <c r="E17" s="62"/>
    </row>
    <row r="18" spans="1:5" outlineLevel="1">
      <c r="A18" s="11"/>
      <c r="B18" s="1" t="s">
        <v>71</v>
      </c>
      <c r="C18" s="62"/>
      <c r="D18" s="10"/>
      <c r="E18" s="62"/>
    </row>
    <row r="19" spans="1:5" outlineLevel="1">
      <c r="A19" s="11"/>
      <c r="B19" s="1" t="s">
        <v>7</v>
      </c>
      <c r="C19" s="62"/>
      <c r="D19" s="10"/>
      <c r="E19" s="62"/>
    </row>
    <row r="20" spans="1:5" outlineLevel="1">
      <c r="A20" s="11"/>
      <c r="B20" s="1" t="s">
        <v>8</v>
      </c>
      <c r="C20" s="62"/>
      <c r="D20" s="10"/>
      <c r="E20" s="62"/>
    </row>
    <row r="21" spans="1:5" outlineLevel="1">
      <c r="A21" s="11"/>
      <c r="B21" s="9" t="s">
        <v>9</v>
      </c>
      <c r="C21" s="62"/>
      <c r="D21" s="10"/>
      <c r="E21" s="62"/>
    </row>
    <row r="22" spans="1:5" outlineLevel="1">
      <c r="A22" s="11"/>
      <c r="B22" s="1" t="s">
        <v>72</v>
      </c>
      <c r="C22" s="62"/>
      <c r="D22" s="10"/>
      <c r="E22" s="62"/>
    </row>
    <row r="23" spans="1:5" ht="18.75" outlineLevel="1">
      <c r="A23" s="19"/>
      <c r="B23" s="21" t="s">
        <v>2</v>
      </c>
      <c r="C23" s="30">
        <f>SUM(C17:C22)</f>
        <v>0</v>
      </c>
      <c r="D23" s="34"/>
      <c r="E23" s="30">
        <f>SUM(E17:E22)</f>
        <v>0</v>
      </c>
    </row>
    <row r="24" spans="1:5" outlineLevel="1">
      <c r="A24" s="72"/>
      <c r="B24" s="117"/>
      <c r="C24" s="118"/>
      <c r="D24" s="118"/>
      <c r="E24" s="118"/>
    </row>
    <row r="25" spans="1:5" outlineLevel="1">
      <c r="A25" s="73"/>
      <c r="B25" s="116" t="s">
        <v>75</v>
      </c>
      <c r="C25" s="116"/>
      <c r="D25" s="116"/>
      <c r="E25" s="116"/>
    </row>
    <row r="26" spans="1:5" outlineLevel="1">
      <c r="A26" s="67"/>
      <c r="B26" s="68" t="s">
        <v>73</v>
      </c>
      <c r="C26" s="69"/>
      <c r="D26" s="70"/>
      <c r="E26" s="69"/>
    </row>
    <row r="27" spans="1:5" outlineLevel="1">
      <c r="A27" s="12"/>
      <c r="B27" s="13" t="s">
        <v>74</v>
      </c>
      <c r="C27" s="64"/>
      <c r="D27" s="37"/>
      <c r="E27" s="64"/>
    </row>
    <row r="28" spans="1:5" outlineLevel="1">
      <c r="A28" s="12"/>
      <c r="B28" s="13" t="s">
        <v>47</v>
      </c>
      <c r="C28" s="64"/>
      <c r="D28" s="14"/>
      <c r="E28" s="64"/>
    </row>
    <row r="29" spans="1:5" outlineLevel="1">
      <c r="A29" s="12"/>
      <c r="B29" s="13" t="s">
        <v>48</v>
      </c>
      <c r="C29" s="64"/>
      <c r="D29" s="14"/>
      <c r="E29" s="64"/>
    </row>
    <row r="30" spans="1:5" ht="18.75" outlineLevel="1">
      <c r="A30" s="19"/>
      <c r="B30" s="22" t="s">
        <v>49</v>
      </c>
      <c r="C30" s="30">
        <f>SUM(C26,C27,C28,C29)</f>
        <v>0</v>
      </c>
      <c r="D30" s="34"/>
      <c r="E30" s="30">
        <f>SUM(E26,E27,E28,E29)</f>
        <v>0</v>
      </c>
    </row>
    <row r="31" spans="1:5" outlineLevel="1">
      <c r="A31" s="66"/>
      <c r="B31" s="115"/>
      <c r="C31" s="115"/>
      <c r="D31" s="115"/>
      <c r="E31" s="115"/>
    </row>
    <row r="32" spans="1:5" outlineLevel="1">
      <c r="A32" s="12"/>
      <c r="B32" s="13" t="s">
        <v>76</v>
      </c>
      <c r="C32" s="64"/>
      <c r="D32" s="14"/>
      <c r="E32" s="64"/>
    </row>
    <row r="33" spans="1:5" outlineLevel="1">
      <c r="A33" s="12"/>
      <c r="B33" s="13" t="s">
        <v>77</v>
      </c>
      <c r="C33" s="64"/>
      <c r="D33" s="14"/>
      <c r="E33" s="64"/>
    </row>
    <row r="34" spans="1:5" outlineLevel="1">
      <c r="A34" s="12"/>
      <c r="B34" s="26" t="s">
        <v>79</v>
      </c>
      <c r="C34" s="63"/>
      <c r="D34" s="37"/>
      <c r="E34" s="63"/>
    </row>
    <row r="35" spans="1:5" outlineLevel="1">
      <c r="A35" s="12"/>
      <c r="B35" s="13" t="s">
        <v>78</v>
      </c>
      <c r="C35" s="64"/>
      <c r="D35" s="37"/>
      <c r="E35" s="64"/>
    </row>
    <row r="36" spans="1:5" outlineLevel="1">
      <c r="A36" s="12"/>
      <c r="B36" s="13" t="s">
        <v>86</v>
      </c>
      <c r="C36" s="64"/>
      <c r="D36" s="37"/>
      <c r="E36" s="64"/>
    </row>
    <row r="37" spans="1:5" outlineLevel="1">
      <c r="A37" s="12"/>
      <c r="B37" s="13" t="s">
        <v>50</v>
      </c>
      <c r="C37" s="64"/>
      <c r="D37" s="37"/>
      <c r="E37" s="64"/>
    </row>
    <row r="38" spans="1:5" outlineLevel="1">
      <c r="A38" s="12"/>
      <c r="B38" s="13" t="s">
        <v>51</v>
      </c>
      <c r="C38" s="64"/>
      <c r="D38" s="37"/>
      <c r="E38" s="64"/>
    </row>
    <row r="39" spans="1:5" ht="18.75" outlineLevel="1">
      <c r="A39" s="19"/>
      <c r="B39" s="21" t="s">
        <v>52</v>
      </c>
      <c r="C39" s="30">
        <f>SUM(C32,C33,C34,C35,C36,C37,C38)</f>
        <v>0</v>
      </c>
      <c r="D39" s="34"/>
      <c r="E39" s="30">
        <f>SUM(E32,E33,E34,E35,E36,E37,E38)</f>
        <v>0</v>
      </c>
    </row>
    <row r="40" spans="1:5" outlineLevel="1">
      <c r="A40" s="66"/>
      <c r="B40" s="123" t="s">
        <v>60</v>
      </c>
      <c r="C40" s="124"/>
      <c r="D40" s="124"/>
      <c r="E40" s="124"/>
    </row>
    <row r="41" spans="1:5" outlineLevel="1">
      <c r="A41" s="75"/>
      <c r="B41" s="76" t="s">
        <v>85</v>
      </c>
      <c r="C41" s="77"/>
      <c r="D41" s="78"/>
      <c r="E41" s="77"/>
    </row>
    <row r="42" spans="1:5" outlineLevel="1">
      <c r="A42" s="12"/>
      <c r="B42" s="15" t="s">
        <v>80</v>
      </c>
      <c r="C42" s="62"/>
      <c r="D42" s="28"/>
      <c r="E42" s="62"/>
    </row>
    <row r="43" spans="1:5" outlineLevel="1">
      <c r="A43" s="12"/>
      <c r="B43" s="15" t="s">
        <v>81</v>
      </c>
      <c r="C43" s="62"/>
      <c r="D43" s="28"/>
      <c r="E43" s="62"/>
    </row>
    <row r="44" spans="1:5" outlineLevel="1">
      <c r="A44" s="12"/>
      <c r="B44" s="15" t="s">
        <v>53</v>
      </c>
      <c r="C44" s="62"/>
      <c r="D44" s="10"/>
      <c r="E44" s="62"/>
    </row>
    <row r="45" spans="1:5" outlineLevel="1">
      <c r="A45" s="12"/>
      <c r="B45" s="15" t="s">
        <v>54</v>
      </c>
      <c r="C45" s="62"/>
      <c r="D45" s="10"/>
      <c r="E45" s="62"/>
    </row>
    <row r="46" spans="1:5" ht="18.75" outlineLevel="1">
      <c r="A46" s="19"/>
      <c r="B46" s="21" t="s">
        <v>55</v>
      </c>
      <c r="C46" s="30">
        <f>SUM(C41:C45)</f>
        <v>0</v>
      </c>
      <c r="D46" s="34"/>
      <c r="E46" s="30">
        <f>SUM(E41:E45)</f>
        <v>0</v>
      </c>
    </row>
    <row r="47" spans="1:5" ht="20.25" customHeight="1">
      <c r="A47" s="74"/>
      <c r="B47" s="121"/>
      <c r="C47" s="122"/>
      <c r="D47" s="122"/>
      <c r="E47" s="122"/>
    </row>
    <row r="48" spans="1:5" ht="18.75">
      <c r="A48" s="1"/>
      <c r="B48" s="2" t="s">
        <v>83</v>
      </c>
      <c r="C48" s="64"/>
      <c r="D48" s="27"/>
      <c r="E48" s="62"/>
    </row>
    <row r="49" spans="1:5" ht="18.75">
      <c r="A49" s="1"/>
      <c r="B49" s="2" t="s">
        <v>83</v>
      </c>
      <c r="C49" s="64"/>
      <c r="D49" s="27"/>
      <c r="E49" s="62"/>
    </row>
    <row r="50" spans="1:5" ht="19.5" outlineLevel="1" thickBot="1">
      <c r="A50" s="38"/>
      <c r="B50" s="39" t="s">
        <v>56</v>
      </c>
      <c r="C50" s="40">
        <f>SUM(C48,C49)</f>
        <v>0</v>
      </c>
      <c r="D50" s="41"/>
      <c r="E50" s="40">
        <f>SUM(E48,E49)</f>
        <v>0</v>
      </c>
    </row>
    <row r="51" spans="1:5" ht="36.75" customHeight="1" outlineLevel="1" thickBot="1">
      <c r="A51" s="42"/>
      <c r="B51" s="43" t="s">
        <v>57</v>
      </c>
      <c r="C51" s="44">
        <f>SUM(C15,C23,C30,C39,C46,C50)</f>
        <v>0</v>
      </c>
      <c r="D51" s="45"/>
      <c r="E51" s="44">
        <f>SUM(E15,E23,E30,E39,E46,E50)</f>
        <v>0</v>
      </c>
    </row>
    <row r="52" spans="1:5" outlineLevel="1">
      <c r="A52" s="119"/>
      <c r="B52" s="120"/>
      <c r="C52" s="120"/>
      <c r="D52" s="120"/>
      <c r="E52" s="120"/>
    </row>
    <row r="53" spans="1:5" ht="33" customHeight="1">
      <c r="A53" s="88"/>
      <c r="B53" s="89" t="s">
        <v>3</v>
      </c>
      <c r="C53" s="31"/>
      <c r="D53" s="31"/>
      <c r="E53" s="86"/>
    </row>
    <row r="54" spans="1:5">
      <c r="A54" s="87"/>
      <c r="B54" s="98" t="s">
        <v>46</v>
      </c>
      <c r="C54" s="99"/>
      <c r="D54" s="99"/>
      <c r="E54" s="99"/>
    </row>
    <row r="55" spans="1:5" ht="18.75">
      <c r="A55" s="23"/>
      <c r="B55" s="2" t="s">
        <v>10</v>
      </c>
      <c r="C55" s="64"/>
      <c r="D55" s="27"/>
      <c r="E55" s="62"/>
    </row>
    <row r="56" spans="1:5" ht="18.75">
      <c r="A56" s="23"/>
      <c r="B56" s="2" t="s">
        <v>11</v>
      </c>
      <c r="C56" s="64"/>
      <c r="D56" s="27"/>
      <c r="E56" s="62"/>
    </row>
    <row r="57" spans="1:5" ht="18.75">
      <c r="A57" s="23"/>
      <c r="B57" s="2" t="s">
        <v>12</v>
      </c>
      <c r="C57" s="64"/>
      <c r="D57" s="27"/>
      <c r="E57" s="62"/>
    </row>
    <row r="58" spans="1:5">
      <c r="A58" s="65"/>
      <c r="B58" s="96" t="s">
        <v>40</v>
      </c>
      <c r="C58" s="97"/>
      <c r="D58" s="97"/>
      <c r="E58" s="97"/>
    </row>
    <row r="59" spans="1:5">
      <c r="A59" s="23"/>
      <c r="B59" s="2" t="s">
        <v>13</v>
      </c>
      <c r="C59" s="64"/>
      <c r="D59" s="10"/>
      <c r="E59" s="62"/>
    </row>
    <row r="60" spans="1:5">
      <c r="A60" s="23"/>
      <c r="B60" s="2" t="s">
        <v>88</v>
      </c>
      <c r="C60" s="64"/>
      <c r="D60" s="10"/>
      <c r="E60" s="62"/>
    </row>
    <row r="61" spans="1:5">
      <c r="A61" s="65"/>
      <c r="B61" s="96" t="s">
        <v>41</v>
      </c>
      <c r="C61" s="97"/>
      <c r="D61" s="97"/>
      <c r="E61" s="97"/>
    </row>
    <row r="62" spans="1:5" ht="36">
      <c r="A62" s="8"/>
      <c r="B62" s="3" t="s">
        <v>14</v>
      </c>
      <c r="C62" s="64"/>
      <c r="D62" s="10"/>
      <c r="E62" s="62"/>
    </row>
    <row r="63" spans="1:5">
      <c r="A63" s="23"/>
      <c r="B63" s="2" t="s">
        <v>15</v>
      </c>
      <c r="C63" s="64"/>
      <c r="D63" s="10"/>
      <c r="E63" s="62"/>
    </row>
    <row r="64" spans="1:5">
      <c r="A64" s="23"/>
      <c r="B64" s="2" t="s">
        <v>82</v>
      </c>
      <c r="C64" s="64"/>
      <c r="D64" s="10"/>
      <c r="E64" s="62"/>
    </row>
    <row r="65" spans="1:5">
      <c r="A65" s="23"/>
      <c r="B65" s="2" t="s">
        <v>16</v>
      </c>
      <c r="C65" s="64"/>
      <c r="D65" s="10"/>
      <c r="E65" s="62"/>
    </row>
    <row r="66" spans="1:5">
      <c r="A66" s="23"/>
      <c r="B66" s="2" t="s">
        <v>17</v>
      </c>
      <c r="C66" s="64"/>
      <c r="D66" s="10"/>
      <c r="E66" s="62"/>
    </row>
    <row r="67" spans="1:5">
      <c r="A67" s="23"/>
      <c r="B67" s="2" t="s">
        <v>18</v>
      </c>
      <c r="C67" s="64"/>
      <c r="D67" s="10"/>
      <c r="E67" s="62"/>
    </row>
    <row r="68" spans="1:5">
      <c r="A68" s="23"/>
      <c r="B68" s="2" t="s">
        <v>84</v>
      </c>
      <c r="C68" s="64"/>
      <c r="D68" s="10"/>
      <c r="E68" s="62"/>
    </row>
    <row r="69" spans="1:5" ht="18.75">
      <c r="A69" s="24"/>
      <c r="B69" s="16" t="s">
        <v>62</v>
      </c>
      <c r="C69" s="32">
        <f>SUM(C55:C68)</f>
        <v>0</v>
      </c>
      <c r="D69" s="35"/>
      <c r="E69" s="32">
        <f>SUM(E55:E68)</f>
        <v>0</v>
      </c>
    </row>
    <row r="70" spans="1:5">
      <c r="A70" s="65"/>
      <c r="B70" s="100" t="s">
        <v>42</v>
      </c>
      <c r="C70" s="100"/>
      <c r="D70" s="100"/>
      <c r="E70" s="100"/>
    </row>
    <row r="71" spans="1:5">
      <c r="A71" s="23"/>
      <c r="B71" s="4" t="s">
        <v>20</v>
      </c>
      <c r="C71" s="62"/>
      <c r="D71" s="10"/>
      <c r="E71" s="62"/>
    </row>
    <row r="72" spans="1:5">
      <c r="A72" s="23"/>
      <c r="B72" s="4" t="s">
        <v>21</v>
      </c>
      <c r="C72" s="62"/>
      <c r="D72" s="10"/>
      <c r="E72" s="62"/>
    </row>
    <row r="73" spans="1:5">
      <c r="A73" s="23"/>
      <c r="B73" s="4" t="s">
        <v>22</v>
      </c>
      <c r="C73" s="62"/>
      <c r="D73" s="10"/>
      <c r="E73" s="62"/>
    </row>
    <row r="74" spans="1:5">
      <c r="A74" s="23"/>
      <c r="B74" s="4" t="s">
        <v>23</v>
      </c>
      <c r="C74" s="62"/>
      <c r="D74" s="10"/>
      <c r="E74" s="62"/>
    </row>
    <row r="75" spans="1:5">
      <c r="A75" s="23"/>
      <c r="B75" s="4" t="s">
        <v>19</v>
      </c>
      <c r="C75" s="62"/>
      <c r="D75" s="10"/>
      <c r="E75" s="62"/>
    </row>
    <row r="76" spans="1:5" ht="18.75">
      <c r="A76" s="24"/>
      <c r="B76" s="17" t="s">
        <v>61</v>
      </c>
      <c r="C76" s="33">
        <f>SUM(C71:C75)</f>
        <v>0</v>
      </c>
      <c r="D76" s="36"/>
      <c r="E76" s="33">
        <f>SUM(E71:E75)</f>
        <v>0</v>
      </c>
    </row>
    <row r="77" spans="1:5">
      <c r="A77" s="65"/>
      <c r="B77" s="96" t="s">
        <v>44</v>
      </c>
      <c r="C77" s="97"/>
      <c r="D77" s="97"/>
      <c r="E77" s="97"/>
    </row>
    <row r="78" spans="1:5" ht="36">
      <c r="A78" s="8"/>
      <c r="B78" s="5" t="s">
        <v>28</v>
      </c>
      <c r="C78" s="62"/>
      <c r="D78" s="10"/>
      <c r="E78" s="62"/>
    </row>
    <row r="79" spans="1:5">
      <c r="A79" s="23"/>
      <c r="B79" s="4" t="s">
        <v>27</v>
      </c>
      <c r="C79" s="62"/>
      <c r="D79" s="10"/>
      <c r="E79" s="62"/>
    </row>
    <row r="80" spans="1:5">
      <c r="A80" s="23"/>
      <c r="B80" s="4" t="s">
        <v>26</v>
      </c>
      <c r="C80" s="62"/>
      <c r="D80" s="10"/>
      <c r="E80" s="62"/>
    </row>
    <row r="81" spans="1:5">
      <c r="A81" s="23"/>
      <c r="B81" s="4" t="s">
        <v>25</v>
      </c>
      <c r="C81" s="62"/>
      <c r="D81" s="10"/>
      <c r="E81" s="62"/>
    </row>
    <row r="82" spans="1:5">
      <c r="A82" s="23"/>
      <c r="B82" s="4" t="s">
        <v>24</v>
      </c>
      <c r="C82" s="62"/>
      <c r="D82" s="10"/>
      <c r="E82" s="62"/>
    </row>
    <row r="83" spans="1:5" ht="18.75">
      <c r="A83" s="24"/>
      <c r="B83" s="18" t="s">
        <v>63</v>
      </c>
      <c r="C83" s="33">
        <f>SUM(C78:C82)</f>
        <v>0</v>
      </c>
      <c r="D83" s="36"/>
      <c r="E83" s="33">
        <f>SUM(E78:E82)</f>
        <v>0</v>
      </c>
    </row>
    <row r="84" spans="1:5">
      <c r="A84" s="65"/>
      <c r="B84" s="96" t="s">
        <v>43</v>
      </c>
      <c r="C84" s="97"/>
      <c r="D84" s="97"/>
      <c r="E84" s="97"/>
    </row>
    <row r="85" spans="1:5">
      <c r="A85" s="8"/>
      <c r="B85" s="5" t="s">
        <v>29</v>
      </c>
      <c r="C85" s="62"/>
      <c r="D85" s="10"/>
      <c r="E85" s="62"/>
    </row>
    <row r="86" spans="1:5">
      <c r="A86" s="23"/>
      <c r="B86" s="4" t="s">
        <v>30</v>
      </c>
      <c r="C86" s="62"/>
      <c r="D86" s="10"/>
      <c r="E86" s="62"/>
    </row>
    <row r="87" spans="1:5">
      <c r="A87" s="23"/>
      <c r="B87" s="4" t="s">
        <v>8</v>
      </c>
      <c r="C87" s="62"/>
      <c r="D87" s="10"/>
      <c r="E87" s="62"/>
    </row>
    <row r="88" spans="1:5">
      <c r="A88" s="23"/>
      <c r="B88" s="4" t="s">
        <v>31</v>
      </c>
      <c r="C88" s="62"/>
      <c r="D88" s="10"/>
      <c r="E88" s="62"/>
    </row>
    <row r="89" spans="1:5" ht="18.75">
      <c r="A89" s="24"/>
      <c r="B89" s="18" t="s">
        <v>32</v>
      </c>
      <c r="C89" s="33">
        <f>SUM(C85:C88)</f>
        <v>0</v>
      </c>
      <c r="D89" s="36"/>
      <c r="E89" s="33">
        <f>SUM(E85:E88)</f>
        <v>0</v>
      </c>
    </row>
    <row r="90" spans="1:5">
      <c r="A90" s="65"/>
      <c r="B90" s="96" t="s">
        <v>36</v>
      </c>
      <c r="C90" s="97"/>
      <c r="D90" s="97"/>
      <c r="E90" s="97"/>
    </row>
    <row r="91" spans="1:5">
      <c r="A91" s="8"/>
      <c r="B91" s="5" t="s">
        <v>33</v>
      </c>
      <c r="C91" s="62"/>
      <c r="D91" s="10"/>
      <c r="E91" s="62"/>
    </row>
    <row r="92" spans="1:5">
      <c r="A92" s="23"/>
      <c r="B92" s="4" t="s">
        <v>34</v>
      </c>
      <c r="C92" s="62"/>
      <c r="D92" s="10"/>
      <c r="E92" s="62"/>
    </row>
    <row r="93" spans="1:5">
      <c r="A93" s="23"/>
      <c r="B93" s="4" t="s">
        <v>87</v>
      </c>
      <c r="C93" s="62"/>
      <c r="D93" s="10"/>
      <c r="E93" s="62"/>
    </row>
    <row r="94" spans="1:5">
      <c r="A94" s="23"/>
      <c r="B94" s="4" t="s">
        <v>35</v>
      </c>
      <c r="C94" s="62"/>
      <c r="D94" s="10"/>
      <c r="E94" s="62"/>
    </row>
    <row r="95" spans="1:5" ht="19.5" thickBot="1">
      <c r="A95" s="46"/>
      <c r="B95" s="47" t="s">
        <v>37</v>
      </c>
      <c r="C95" s="48">
        <f>SUM(C91:C94)</f>
        <v>0</v>
      </c>
      <c r="D95" s="49"/>
      <c r="E95" s="48">
        <f>SUM(E91:E94)</f>
        <v>0</v>
      </c>
    </row>
    <row r="96" spans="1:5" ht="37.5" customHeight="1" thickBot="1">
      <c r="A96" s="50"/>
      <c r="B96" s="51" t="s">
        <v>58</v>
      </c>
      <c r="C96" s="52">
        <f>SUM(C69,C76,C83,C89,C95)</f>
        <v>0</v>
      </c>
      <c r="D96" s="53"/>
      <c r="E96" s="52">
        <f>SUM(E69,E76,E83,E89,E95)</f>
        <v>0</v>
      </c>
    </row>
    <row r="97" spans="1:5" ht="18.75" thickBot="1">
      <c r="A97" s="25"/>
    </row>
    <row r="98" spans="1:5" ht="36" customHeight="1" thickBot="1">
      <c r="A98" s="50"/>
      <c r="B98" s="56" t="s">
        <v>4</v>
      </c>
      <c r="C98" s="57">
        <f>C51-C96</f>
        <v>0</v>
      </c>
      <c r="D98" s="58"/>
      <c r="E98" s="79">
        <f>E51-E96</f>
        <v>0</v>
      </c>
    </row>
    <row r="99" spans="1:5">
      <c r="A99" s="80"/>
      <c r="B99" s="54" t="s">
        <v>38</v>
      </c>
      <c r="C99" s="55">
        <f>C51</f>
        <v>0</v>
      </c>
      <c r="D99" s="54"/>
      <c r="E99" s="81">
        <f>E51</f>
        <v>0</v>
      </c>
    </row>
    <row r="100" spans="1:5" ht="18.75" thickBot="1">
      <c r="A100" s="82"/>
      <c r="B100" s="83" t="s">
        <v>39</v>
      </c>
      <c r="C100" s="84">
        <f>C96</f>
        <v>0</v>
      </c>
      <c r="D100" s="83"/>
      <c r="E100" s="85">
        <f>E96</f>
        <v>0</v>
      </c>
    </row>
  </sheetData>
  <sheetProtection selectLockedCells="1"/>
  <mergeCells count="20">
    <mergeCell ref="B16:E16"/>
    <mergeCell ref="B31:E31"/>
    <mergeCell ref="B25:E25"/>
    <mergeCell ref="B24:E24"/>
    <mergeCell ref="B61:E61"/>
    <mergeCell ref="A52:E52"/>
    <mergeCell ref="B47:E47"/>
    <mergeCell ref="B40:E40"/>
    <mergeCell ref="A1:E1"/>
    <mergeCell ref="B3:B5"/>
    <mergeCell ref="A3:A5"/>
    <mergeCell ref="D3:D5"/>
    <mergeCell ref="B7:E7"/>
    <mergeCell ref="C2:E2"/>
    <mergeCell ref="B90:E90"/>
    <mergeCell ref="B77:E77"/>
    <mergeCell ref="B84:E84"/>
    <mergeCell ref="B54:E54"/>
    <mergeCell ref="B58:E58"/>
    <mergeCell ref="B70:E70"/>
  </mergeCells>
  <printOptions gridLines="1"/>
  <pageMargins left="0.7" right="0.7" top="0.75" bottom="0.75" header="0.3" footer="0.3"/>
  <pageSetup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 GRANT FINANCIAL - w formulas</vt:lpstr>
      <vt:lpstr>Sheet1</vt:lpstr>
    </vt:vector>
  </TitlesOfParts>
  <Company>City of Nanaimo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Collins</dc:creator>
  <cp:lastModifiedBy>Janna Logan</cp:lastModifiedBy>
  <cp:lastPrinted>2021-06-21T16:42:47Z</cp:lastPrinted>
  <dcterms:created xsi:type="dcterms:W3CDTF">2014-08-12T19:40:41Z</dcterms:created>
  <dcterms:modified xsi:type="dcterms:W3CDTF">2025-10-06T20:42:09Z</dcterms:modified>
</cp:coreProperties>
</file>